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업무\2. 지방보조금\2026년 지방보조금★\(26.06.26.) 지방보조금으로 취득한 중요재산\"/>
    </mc:Choice>
  </mc:AlternateContent>
  <xr:revisionPtr revIDLastSave="0" documentId="13_ncr:1_{CF360381-C241-437B-9B72-3222DACEAA2B}" xr6:coauthVersionLast="36" xr6:coauthVersionMax="36" xr10:uidLastSave="{00000000-0000-0000-0000-000000000000}"/>
  <bookViews>
    <workbookView xWindow="0" yWindow="0" windowWidth="23850" windowHeight="10335" xr2:uid="{00000000-000D-0000-FFFF-FFFF00000000}"/>
  </bookViews>
  <sheets>
    <sheet name="중요재산 관리대장" sheetId="17" r:id="rId1"/>
  </sheets>
  <definedNames>
    <definedName name="_xlnm._FilterDatabase" localSheetId="0" hidden="1">'중요재산 관리대장'!$A$6:$M$6</definedName>
  </definedNames>
  <calcPr calcId="191029"/>
</workbook>
</file>

<file path=xl/calcChain.xml><?xml version="1.0" encoding="utf-8"?>
<calcChain xmlns="http://schemas.openxmlformats.org/spreadsheetml/2006/main">
  <c r="I43" i="17" l="1"/>
  <c r="I42" i="17"/>
  <c r="I41" i="17"/>
</calcChain>
</file>

<file path=xl/sharedStrings.xml><?xml version="1.0" encoding="utf-8"?>
<sst xmlns="http://schemas.openxmlformats.org/spreadsheetml/2006/main" count="518" uniqueCount="279">
  <si>
    <t>사업명</t>
    <phoneticPr fontId="1" type="noConversion"/>
  </si>
  <si>
    <t>보조사업자</t>
    <phoneticPr fontId="1" type="noConversion"/>
  </si>
  <si>
    <t>규격 및 모델명</t>
    <phoneticPr fontId="1" type="noConversion"/>
  </si>
  <si>
    <t>설치(시설)주소</t>
    <phoneticPr fontId="1" type="noConversion"/>
  </si>
  <si>
    <t>부서명</t>
    <phoneticPr fontId="1" type="noConversion"/>
  </si>
  <si>
    <t>수량</t>
    <phoneticPr fontId="1" type="noConversion"/>
  </si>
  <si>
    <t>취득일자</t>
    <phoneticPr fontId="1" type="noConversion"/>
  </si>
  <si>
    <t>취득가액</t>
    <phoneticPr fontId="1" type="noConversion"/>
  </si>
  <si>
    <t>(단위: 원)</t>
    <phoneticPr fontId="1" type="noConversion"/>
  </si>
  <si>
    <t>취득재산명</t>
    <phoneticPr fontId="1" type="noConversion"/>
  </si>
  <si>
    <t>변동내역</t>
    <phoneticPr fontId="1" type="noConversion"/>
  </si>
  <si>
    <t>관리기간</t>
    <phoneticPr fontId="1" type="noConversion"/>
  </si>
  <si>
    <t xml:space="preserve">단가
(변동가액)   </t>
    <phoneticPr fontId="1" type="noConversion"/>
  </si>
  <si>
    <t>온수기</t>
  </si>
  <si>
    <t>디스펜서3-2</t>
  </si>
  <si>
    <t>대덕구 덕암로 234번길 48 (덕암동)</t>
  </si>
  <si>
    <t>제빙기</t>
  </si>
  <si>
    <t>IMK-3045</t>
  </si>
  <si>
    <t>대덕구 덕암로 234번길 50 (덕암동)</t>
  </si>
  <si>
    <t>커피머신</t>
  </si>
  <si>
    <t>CIME CO제로</t>
  </si>
  <si>
    <t>대덕구 덕암로 234번길 56 (덕암동)</t>
  </si>
  <si>
    <t>테이블냉장고</t>
  </si>
  <si>
    <t>냉장2/냉동1</t>
  </si>
  <si>
    <t>대덕구 덕암로 234번길 57 (덕암동)</t>
  </si>
  <si>
    <t>업소용냉장고</t>
  </si>
  <si>
    <t>SR-B45ES</t>
  </si>
  <si>
    <t>대덕구 덕암로 234번길 58 (덕암동)</t>
  </si>
  <si>
    <t>오븐</t>
  </si>
  <si>
    <t>ML32EW1</t>
  </si>
  <si>
    <t>대덕구 덕암로 234번길 60 (덕암동)</t>
  </si>
  <si>
    <t>인바디/프린터</t>
  </si>
  <si>
    <t>InBody470, DSM-BIA방식</t>
  </si>
  <si>
    <t>대덕구 덕암로 234번길 61 (덕암동)</t>
  </si>
  <si>
    <t>대덕구 계족로664번길 27</t>
  </si>
  <si>
    <t>좌식싸이클</t>
  </si>
  <si>
    <t>R2-MS</t>
  </si>
  <si>
    <t>건습식진공청소기</t>
  </si>
  <si>
    <t>Karcher</t>
  </si>
  <si>
    <t>냉난방기</t>
  </si>
  <si>
    <t>PW083PT2SR</t>
  </si>
  <si>
    <t>6년</t>
  </si>
  <si>
    <t>냉방기</t>
  </si>
  <si>
    <t>(CN)SQ06MDJWAS</t>
  </si>
  <si>
    <t>TV</t>
  </si>
  <si>
    <t>DH75G3UBS</t>
  </si>
  <si>
    <t>알레소하아믹서</t>
  </si>
  <si>
    <t>WF16T6000KW</t>
  </si>
  <si>
    <t>EPD-GM90S</t>
  </si>
  <si>
    <t>대전광역시동부여성가족원어린이집</t>
  </si>
  <si>
    <t>대전광역시 대덕구 선비마을로 260 (법동)</t>
  </si>
  <si>
    <t>대덕구 동춘당로 22 (송촌동)</t>
  </si>
  <si>
    <t>대덕구 계족산로 130 선비마을5단지아파트 내 (송촌동)</t>
  </si>
  <si>
    <t>대덕구 덕암로148번안길 82 (평촌동)</t>
  </si>
  <si>
    <t xml:space="preserve"> 대덕구 신탄진동로35번길 56 (신탄진동)</t>
  </si>
  <si>
    <t>대덕구 비래서로25번길 53 (비래동)</t>
  </si>
  <si>
    <t xml:space="preserve"> 대덕구 신탄진로218번길 73 (와동)</t>
  </si>
  <si>
    <t xml:space="preserve"> 대덕구 신탄진로 200 (연축동, 한국수자원공사)</t>
  </si>
  <si>
    <t>대덕구 덕암로159번길 34 (덕암동)</t>
  </si>
  <si>
    <t>가족친화과</t>
  </si>
  <si>
    <t>공공형어린이집 교육환경개선비</t>
  </si>
  <si>
    <t>늘사랑어린이집</t>
  </si>
  <si>
    <t>솔방울어린이집</t>
  </si>
  <si>
    <t>솜사탕어린이집</t>
  </si>
  <si>
    <t>엔젤어린이집</t>
  </si>
  <si>
    <t>킨더하바어린이집</t>
  </si>
  <si>
    <t xml:space="preserve"> 지방보조금으로 취득한 중요재산 관리대장</t>
    <phoneticPr fontId="1" type="noConversion"/>
  </si>
  <si>
    <t>9년</t>
  </si>
  <si>
    <t>반별운영비</t>
  </si>
  <si>
    <t>김치냉장고</t>
  </si>
  <si>
    <t>자치행정과</t>
    <phoneticPr fontId="1" type="noConversion"/>
  </si>
  <si>
    <t>대덕구새마을회관건립사업</t>
    <phoneticPr fontId="1" type="noConversion"/>
  </si>
  <si>
    <t>대덕구새마을회</t>
    <phoneticPr fontId="1" type="noConversion"/>
  </si>
  <si>
    <t>토지 및 건물</t>
    <phoneticPr fontId="1" type="noConversion"/>
  </si>
  <si>
    <t>철근콘크리트 / 3층
(대지 : 487,50㎡)
(연면적 : 629.12㎡)</t>
    <phoneticPr fontId="1" type="noConversion"/>
  </si>
  <si>
    <t>2016.11.22.</t>
    <phoneticPr fontId="1" type="noConversion"/>
  </si>
  <si>
    <t>대덕구 오정동 409-12</t>
    <phoneticPr fontId="1" type="noConversion"/>
  </si>
  <si>
    <t>40년</t>
    <phoneticPr fontId="1" type="noConversion"/>
  </si>
  <si>
    <t>대덕구새마을회 주방시설환경 개선</t>
    <phoneticPr fontId="10" type="noConversion"/>
  </si>
  <si>
    <t>주방후드</t>
    <phoneticPr fontId="1" type="noConversion"/>
  </si>
  <si>
    <t>2025.03.25.</t>
    <phoneticPr fontId="1" type="noConversion"/>
  </si>
  <si>
    <t>9년</t>
    <phoneticPr fontId="1" type="noConversion"/>
  </si>
  <si>
    <t>대덕구새마을회관방수공사</t>
    <phoneticPr fontId="1" type="noConversion"/>
  </si>
  <si>
    <t>2025.07.29.</t>
    <phoneticPr fontId="1" type="noConversion"/>
  </si>
  <si>
    <t>통합돌봄과</t>
    <phoneticPr fontId="1" type="noConversion"/>
  </si>
  <si>
    <t>해피엔딩어르신돌봄건강학교 조성 기능보강</t>
    <phoneticPr fontId="1" type="noConversion"/>
  </si>
  <si>
    <t>대덕종합사회복지관</t>
    <phoneticPr fontId="1" type="noConversion"/>
  </si>
  <si>
    <t>커피원두 그라인더</t>
    <phoneticPr fontId="1" type="noConversion"/>
  </si>
  <si>
    <t>맥75</t>
    <phoneticPr fontId="1" type="noConversion"/>
  </si>
  <si>
    <t>2023.10.31.</t>
    <phoneticPr fontId="1" type="noConversion"/>
  </si>
  <si>
    <t>대덕구 덕암로 234번길 44 (덕암동)</t>
    <phoneticPr fontId="1" type="noConversion"/>
  </si>
  <si>
    <t>7년</t>
    <phoneticPr fontId="1" type="noConversion"/>
  </si>
  <si>
    <t>6년</t>
    <phoneticPr fontId="1" type="noConversion"/>
  </si>
  <si>
    <t>10년</t>
    <phoneticPr fontId="1" type="noConversion"/>
  </si>
  <si>
    <t>2023.11.30.</t>
    <phoneticPr fontId="10" type="noConversion"/>
  </si>
  <si>
    <t>주방소독기</t>
    <phoneticPr fontId="1" type="noConversion"/>
  </si>
  <si>
    <t>SK-502HU</t>
    <phoneticPr fontId="1" type="noConversion"/>
  </si>
  <si>
    <t>대덕구 덕암로 234번길 62 (덕암동)</t>
    <phoneticPr fontId="1" type="noConversion"/>
  </si>
  <si>
    <t>법동종합사회복지관</t>
    <phoneticPr fontId="1" type="noConversion"/>
  </si>
  <si>
    <t>척추온열의료기</t>
    <phoneticPr fontId="1" type="noConversion"/>
  </si>
  <si>
    <t>세라젬 CGM MB-1901</t>
    <phoneticPr fontId="1" type="noConversion"/>
  </si>
  <si>
    <t>2023.09.15.</t>
    <phoneticPr fontId="1" type="noConversion"/>
  </si>
  <si>
    <t>8년</t>
    <phoneticPr fontId="1" type="noConversion"/>
  </si>
  <si>
    <t>2023.09.21.</t>
    <phoneticPr fontId="1" type="noConversion"/>
  </si>
  <si>
    <t>2023.10.16.</t>
    <phoneticPr fontId="1" type="noConversion"/>
  </si>
  <si>
    <t>2023.10.20.</t>
    <phoneticPr fontId="1" type="noConversion"/>
  </si>
  <si>
    <t>5년</t>
    <phoneticPr fontId="1" type="noConversion"/>
  </si>
  <si>
    <t>중리종합사회복지관</t>
    <phoneticPr fontId="1" type="noConversion"/>
  </si>
  <si>
    <t>블랜더</t>
    <phoneticPr fontId="1" type="noConversion"/>
  </si>
  <si>
    <t>2023.11.07.</t>
    <phoneticPr fontId="1" type="noConversion"/>
  </si>
  <si>
    <t xml:space="preserve"> 대덕구 계족로 663번길 34</t>
    <phoneticPr fontId="1" type="noConversion"/>
  </si>
  <si>
    <t>드럼세탁기</t>
    <phoneticPr fontId="1" type="noConversion"/>
  </si>
  <si>
    <t>제습기</t>
    <phoneticPr fontId="1" type="noConversion"/>
  </si>
  <si>
    <t>어르신장애인과</t>
    <phoneticPr fontId="1" type="noConversion"/>
  </si>
  <si>
    <t>2023년 장애인지역사회재활시설 
기능보강사업</t>
    <phoneticPr fontId="1" type="noConversion"/>
  </si>
  <si>
    <t>대덕구장애인종합복지관</t>
    <phoneticPr fontId="1" type="noConversion"/>
  </si>
  <si>
    <t>차량</t>
    <phoneticPr fontId="1" type="noConversion"/>
  </si>
  <si>
    <t>쏠라티
(EU141J-24MAb-A8E-RB)</t>
    <phoneticPr fontId="1" type="noConversion"/>
  </si>
  <si>
    <t>2024.07.31.</t>
    <phoneticPr fontId="1" type="noConversion"/>
  </si>
  <si>
    <t>대덕구 신탄진로 77</t>
    <phoneticPr fontId="1" type="noConversion"/>
  </si>
  <si>
    <t>2024년 장애인직업재활시설 기능보강</t>
    <phoneticPr fontId="1" type="noConversion"/>
  </si>
  <si>
    <t>늘픔대덕장애인직업적응훈련센터</t>
    <phoneticPr fontId="1" type="noConversion"/>
  </si>
  <si>
    <t>스타리아 투어러</t>
    <phoneticPr fontId="1" type="noConversion"/>
  </si>
  <si>
    <t>2024.10.31.</t>
    <phoneticPr fontId="1" type="noConversion"/>
  </si>
  <si>
    <t>대덕구 덕암북로48번길 26-12</t>
    <phoneticPr fontId="1" type="noConversion"/>
  </si>
  <si>
    <t>가족친화과</t>
    <phoneticPr fontId="1" type="noConversion"/>
  </si>
  <si>
    <t>아동양육시설 어린이 
통학버스 지원사업</t>
    <phoneticPr fontId="1" type="noConversion"/>
  </si>
  <si>
    <t>성우보육원</t>
    <phoneticPr fontId="1" type="noConversion"/>
  </si>
  <si>
    <t>스타리아 킨더 LPI 15인승</t>
    <phoneticPr fontId="1" type="noConversion"/>
  </si>
  <si>
    <t>2023.08.30.</t>
    <phoneticPr fontId="1" type="noConversion"/>
  </si>
  <si>
    <t>대덕구 신탄진로 101</t>
    <phoneticPr fontId="1" type="noConversion"/>
  </si>
  <si>
    <t>어린이집 반별운영비</t>
    <phoneticPr fontId="1" type="noConversion"/>
  </si>
  <si>
    <t>노트북</t>
    <phoneticPr fontId="1" type="noConversion"/>
  </si>
  <si>
    <t>LG 13Z90Q-G.ARSEK</t>
    <phoneticPr fontId="1" type="noConversion"/>
  </si>
  <si>
    <t>2023.02.27.</t>
    <phoneticPr fontId="1" type="noConversion"/>
  </si>
  <si>
    <t>평가제우수어린이집프로그램운영비(시비)</t>
    <phoneticPr fontId="1" type="noConversion"/>
  </si>
  <si>
    <t>물사랑어린이집</t>
    <phoneticPr fontId="1" type="noConversion"/>
  </si>
  <si>
    <t>컴퓨터</t>
    <phoneticPr fontId="1" type="noConversion"/>
  </si>
  <si>
    <t>DM530ADA-L15AW</t>
    <phoneticPr fontId="1" type="noConversion"/>
  </si>
  <si>
    <t>2021.11.01.</t>
    <phoneticPr fontId="1" type="noConversion"/>
  </si>
  <si>
    <t>대덕구 신탄진로 200 (연축동, 한국수자원공사)</t>
    <phoneticPr fontId="1" type="noConversion"/>
  </si>
  <si>
    <t>샬롬어린이집</t>
    <phoneticPr fontId="1" type="noConversion"/>
  </si>
  <si>
    <t>LG전자 2021울트라PC15.6</t>
    <phoneticPr fontId="1" type="noConversion"/>
  </si>
  <si>
    <t>2021.10.25.</t>
    <phoneticPr fontId="1" type="noConversion"/>
  </si>
  <si>
    <t>아해뜰어린이집</t>
    <phoneticPr fontId="1" type="noConversion"/>
  </si>
  <si>
    <t>태블릿PC</t>
    <phoneticPr fontId="1" type="noConversion"/>
  </si>
  <si>
    <t>Apple ipad air 4세대</t>
    <phoneticPr fontId="1" type="noConversion"/>
  </si>
  <si>
    <t>2021.11.18.</t>
    <phoneticPr fontId="1" type="noConversion"/>
  </si>
  <si>
    <t>이지어린이집</t>
    <phoneticPr fontId="1" type="noConversion"/>
  </si>
  <si>
    <t>삼성 NT767CXL</t>
    <phoneticPr fontId="1" type="noConversion"/>
  </si>
  <si>
    <t>2021.10.18.</t>
    <phoneticPr fontId="1" type="noConversion"/>
  </si>
  <si>
    <t>잼버리어린이집</t>
    <phoneticPr fontId="1" type="noConversion"/>
  </si>
  <si>
    <t>17Z90P-G.AA70K</t>
    <phoneticPr fontId="1" type="noConversion"/>
  </si>
  <si>
    <t>2021.11.11.</t>
    <phoneticPr fontId="1" type="noConversion"/>
  </si>
  <si>
    <t>행복색채어린이집</t>
    <phoneticPr fontId="1" type="noConversion"/>
  </si>
  <si>
    <t xml:space="preserve">삼성전자 갤럭시탭S7 </t>
    <phoneticPr fontId="1" type="noConversion"/>
  </si>
  <si>
    <t>2021.10.26.</t>
    <phoneticPr fontId="1" type="noConversion"/>
  </si>
  <si>
    <t>좋은생각어린이집</t>
    <phoneticPr fontId="1" type="noConversion"/>
  </si>
  <si>
    <t>컴퓨터 및 키보드</t>
    <phoneticPr fontId="1" type="noConversion"/>
  </si>
  <si>
    <t>인텔 펜티엄골드 G6400</t>
    <phoneticPr fontId="1" type="noConversion"/>
  </si>
  <si>
    <t>2022.06.13.</t>
    <phoneticPr fontId="1" type="noConversion"/>
  </si>
  <si>
    <t>테스크탑</t>
    <phoneticPr fontId="1" type="noConversion"/>
  </si>
  <si>
    <t>삼성 데스크탑 DM500SDZ-AD5A</t>
    <phoneticPr fontId="1" type="noConversion"/>
  </si>
  <si>
    <t>2022.07.08.</t>
    <phoneticPr fontId="1" type="noConversion"/>
  </si>
  <si>
    <t>LG전자그램15 15ZD90P-GX76K512GB</t>
    <phoneticPr fontId="1" type="noConversion"/>
  </si>
  <si>
    <t>2022.06.05.</t>
    <phoneticPr fontId="1" type="noConversion"/>
  </si>
  <si>
    <t>새일어린이집</t>
    <phoneticPr fontId="1" type="noConversion"/>
  </si>
  <si>
    <t>intel Pemtium G6400 System</t>
    <phoneticPr fontId="1" type="noConversion"/>
  </si>
  <si>
    <t>2022.06.10.</t>
    <phoneticPr fontId="1" type="noConversion"/>
  </si>
  <si>
    <t>삼성전자일체형PC DM530ADA-L25AH</t>
    <phoneticPr fontId="1" type="noConversion"/>
  </si>
  <si>
    <t>2023.04.27.</t>
    <phoneticPr fontId="1" type="noConversion"/>
  </si>
  <si>
    <t>아이뜰어린이집</t>
    <phoneticPr fontId="1" type="noConversion"/>
  </si>
  <si>
    <t>냉장고</t>
    <phoneticPr fontId="1" type="noConversion"/>
  </si>
  <si>
    <t>LG냉장고(2도어)</t>
    <phoneticPr fontId="1" type="noConversion"/>
  </si>
  <si>
    <t>2022.08.11.</t>
    <phoneticPr fontId="1" type="noConversion"/>
  </si>
  <si>
    <t>대덕구 대덕대로 1555, 109동 101호</t>
    <phoneticPr fontId="1" type="noConversion"/>
  </si>
  <si>
    <t>에이컨</t>
    <phoneticPr fontId="1" type="noConversion"/>
  </si>
  <si>
    <t>SQ06MCJWAS</t>
    <phoneticPr fontId="1" type="noConversion"/>
  </si>
  <si>
    <t>키즈몬테소리어린이집</t>
    <phoneticPr fontId="1" type="noConversion"/>
  </si>
  <si>
    <t>i3-10105 등(조립)</t>
    <phoneticPr fontId="1" type="noConversion"/>
  </si>
  <si>
    <t>2022.08.04.</t>
    <phoneticPr fontId="1" type="noConversion"/>
  </si>
  <si>
    <t>대덕구 덕암로125번안길 19</t>
    <phoneticPr fontId="1" type="noConversion"/>
  </si>
  <si>
    <t>공공형어린이집 교육환경개선비</t>
    <phoneticPr fontId="1" type="noConversion"/>
  </si>
  <si>
    <t>PC본체</t>
    <phoneticPr fontId="1" type="noConversion"/>
  </si>
  <si>
    <t>i3-12100 / H610 등(조립)</t>
    <phoneticPr fontId="1" type="noConversion"/>
  </si>
  <si>
    <t>2022.10.20.</t>
    <phoneticPr fontId="1" type="noConversion"/>
  </si>
  <si>
    <t>대덕구 비래서로10번길 21, 104동 104호</t>
    <phoneticPr fontId="1" type="noConversion"/>
  </si>
  <si>
    <t>복합기</t>
    <phoneticPr fontId="1" type="noConversion"/>
  </si>
  <si>
    <t>HP OFFICEJET 9010</t>
    <phoneticPr fontId="1" type="noConversion"/>
  </si>
  <si>
    <t>PC본체 및 모니터</t>
    <phoneticPr fontId="1" type="noConversion"/>
  </si>
  <si>
    <t>INTEL i5-12400 엘더레이크 등(조립) / 모니터)LG 32MN500M</t>
    <phoneticPr fontId="1" type="noConversion"/>
  </si>
  <si>
    <t>2022.09.29.</t>
    <phoneticPr fontId="1" type="noConversion"/>
  </si>
  <si>
    <t>대덕구 대덕대로 1555, 105동 102호</t>
    <phoneticPr fontId="1" type="noConversion"/>
  </si>
  <si>
    <t>시스템에어컨</t>
    <phoneticPr fontId="1" type="noConversion"/>
  </si>
  <si>
    <t>AJ023MB10BC1
(방 2곳), AJ025RXH3BC1(실외기)</t>
    <phoneticPr fontId="1" type="noConversion"/>
  </si>
  <si>
    <t>2022.10.22.</t>
    <phoneticPr fontId="1" type="noConversion"/>
  </si>
  <si>
    <t>대덕구 대청로 43, 112동 102호</t>
    <phoneticPr fontId="1" type="noConversion"/>
  </si>
  <si>
    <t>16ZD90Q-EX76K</t>
    <phoneticPr fontId="1" type="noConversion"/>
  </si>
  <si>
    <t>2022.09.27.</t>
    <phoneticPr fontId="1" type="noConversion"/>
  </si>
  <si>
    <t>대덕구 동춘당로 151, 111동 106호</t>
    <phoneticPr fontId="1" type="noConversion"/>
  </si>
  <si>
    <t>G713RM-LL121(ASUS)</t>
    <phoneticPr fontId="1" type="noConversion"/>
  </si>
  <si>
    <t>2022.09.28.</t>
    <phoneticPr fontId="1" type="noConversion"/>
  </si>
  <si>
    <t>동춘당로 178, 108동 105호</t>
    <phoneticPr fontId="1" type="noConversion"/>
  </si>
  <si>
    <t>아이비어린이집</t>
  </si>
  <si>
    <t>바닥청소기</t>
  </si>
  <si>
    <t>로보락 S8 MAXV UlTRA S82USV+EWFD13HRR</t>
  </si>
  <si>
    <t>2024.08.01.</t>
  </si>
  <si>
    <t>대전광역시 대덕구 계족산로52번길 50 106동 103호(송촌동, 엘리프송촌더파크)</t>
  </si>
  <si>
    <t>5년</t>
  </si>
  <si>
    <t>신규취득</t>
  </si>
  <si>
    <t>태블릿컴퓨터</t>
  </si>
  <si>
    <t>갤럭시 탭 S11 울트라(SM-X930NZAIKOO)</t>
  </si>
  <si>
    <t>2025.11.17.</t>
  </si>
  <si>
    <t>대전광역시 대덕구 동춘당로 151 111동 106호(법동, 그린아파트)</t>
  </si>
  <si>
    <t>봄봄어린이집</t>
  </si>
  <si>
    <t>딤채 WDS10KTACCF</t>
  </si>
  <si>
    <t>2025.11.19.</t>
  </si>
  <si>
    <t>대전광역시 대덕구 대덕대로 1587 104동 102호(석봉동, 금강로하스엘크루)</t>
  </si>
  <si>
    <t>데스크톱컴퓨터</t>
  </si>
  <si>
    <t>인텔 코어 울트라 5 시리즈2 245K 등(조립)</t>
  </si>
  <si>
    <t>2025.10.23.</t>
  </si>
  <si>
    <t>대전광역시 대덕구 대덕대로 1555 105동 102호 (석봉동, 금강엑슬루타워)</t>
  </si>
  <si>
    <t>노트북컴퓨터</t>
  </si>
  <si>
    <t>삼성 갤럭시북5 프로 NT960XHA-K52A</t>
  </si>
  <si>
    <t>2025.10.25.</t>
  </si>
  <si>
    <t>대전광역시 대덕구 동춘당로 178 108동 105호(법동, 보람아파트)</t>
  </si>
  <si>
    <t>아기별어린이집</t>
  </si>
  <si>
    <t>세탁기</t>
  </si>
  <si>
    <t>LG세탁기19KG(T19MX8B.AKOR)</t>
  </si>
  <si>
    <t>대전광역시 대덕구 계족산로 136 513동 101호(송촌동, 선비마을5단지아파트)</t>
  </si>
  <si>
    <t>푸른어린이집</t>
  </si>
  <si>
    <t>자외선살균소독기</t>
  </si>
  <si>
    <t>610*180*1300 / HA-814HN</t>
  </si>
  <si>
    <t>대전광역시 대덕구 우암동로 23 (비래동)</t>
  </si>
  <si>
    <t xml:space="preserve">하나몬테어린이집 </t>
  </si>
  <si>
    <t>에어컨</t>
  </si>
  <si>
    <t>LARB-0062FAWSD</t>
  </si>
  <si>
    <t>대전광역시 대덕구 동춘당로114번길 60 308동 106호(송촌동, 선비마을3단지아파트)</t>
  </si>
  <si>
    <t>노트북</t>
  </si>
  <si>
    <t>LENOVO(아이디어패드 슬림,가방, 마우스포함)</t>
  </si>
  <si>
    <t>동일스위트프라임어린이집</t>
  </si>
  <si>
    <t>Z495SVV271</t>
  </si>
  <si>
    <t>대전광역시 대덕구 대청로 53 (신탄진동, 동일스위트리버스카이 2단지 관리동)</t>
  </si>
  <si>
    <t>리틀키즈원어린이집</t>
  </si>
  <si>
    <t>LG전자 2025 그램 AI WUXGA</t>
  </si>
  <si>
    <t>2025.12.30.</t>
  </si>
  <si>
    <t>대전광역시 대덕구 대덕대로 1555 101동 102호(석봉동,금강엑슬루타워)</t>
  </si>
  <si>
    <t>사회복지법인 중리어린이집</t>
  </si>
  <si>
    <t>자외선 살균소독기</t>
  </si>
  <si>
    <t>크로바엔지니어링(HH07986-8004)</t>
  </si>
  <si>
    <t>대전광역시 대덕구 계족로521번길 54 (중리동)</t>
  </si>
  <si>
    <t>FQ18FN9BEN</t>
  </si>
  <si>
    <t>NT960XHA-K52AG(삼성 갤럭시 북5 프로 16인치)</t>
  </si>
  <si>
    <t>2025.12.10.</t>
  </si>
  <si>
    <t>11년</t>
    <phoneticPr fontId="1" type="noConversion"/>
  </si>
  <si>
    <t>장애인종합복지관 기능보강 공사(특별조정교부금)</t>
    <phoneticPr fontId="1" type="noConversion"/>
  </si>
  <si>
    <t>승강기</t>
    <phoneticPr fontId="1" type="noConversion"/>
  </si>
  <si>
    <t>21인승/SM60N1-P2CO21</t>
    <phoneticPr fontId="1" type="noConversion"/>
  </si>
  <si>
    <t>2026. 5. 15.</t>
    <phoneticPr fontId="1" type="noConversion"/>
  </si>
  <si>
    <t>대덕구 신탄진로 77(연축동)</t>
    <phoneticPr fontId="1" type="noConversion"/>
  </si>
  <si>
    <t>효용증가</t>
    <phoneticPr fontId="1" type="noConversion"/>
  </si>
  <si>
    <t>반별운영비</t>
    <phoneticPr fontId="1" type="noConversion"/>
  </si>
  <si>
    <t>김치냉장고</t>
    <phoneticPr fontId="1" type="noConversion"/>
  </si>
  <si>
    <t>rp22c3111eg</t>
    <phoneticPr fontId="1" type="noConversion"/>
  </si>
  <si>
    <t>2024.12.1.</t>
    <phoneticPr fontId="1" type="noConversion"/>
  </si>
  <si>
    <t>대전광역시 대덕구 덕암로148번안길 82 (평촌동)</t>
    <phoneticPr fontId="1" type="noConversion"/>
  </si>
  <si>
    <t>□ 취득기간 : 2021. 7. 13. ~ 2026. 6. 30.</t>
    <phoneticPr fontId="1" type="noConversion"/>
  </si>
  <si>
    <t>2025.02.14.</t>
    <phoneticPr fontId="1" type="noConversion"/>
  </si>
  <si>
    <t>2025.11.28.</t>
    <phoneticPr fontId="1" type="noConversion"/>
  </si>
  <si>
    <t>2025.06.19.</t>
    <phoneticPr fontId="1" type="noConversion"/>
  </si>
  <si>
    <t>2025.07.23.</t>
    <phoneticPr fontId="1" type="noConversion"/>
  </si>
  <si>
    <t>2025.11.7.</t>
    <phoneticPr fontId="1" type="noConversion"/>
  </si>
  <si>
    <t>2025.07.02.</t>
    <phoneticPr fontId="1" type="noConversion"/>
  </si>
  <si>
    <t>2025.10.17.</t>
    <phoneticPr fontId="1" type="noConversion"/>
  </si>
  <si>
    <t>10년</t>
    <phoneticPr fontId="1" type="noConversion"/>
  </si>
  <si>
    <t>11년</t>
    <phoneticPr fontId="1" type="noConversion"/>
  </si>
  <si>
    <t>6년</t>
    <phoneticPr fontId="1" type="noConversion"/>
  </si>
  <si>
    <t>9년</t>
    <phoneticPr fontId="1" type="noConversion"/>
  </si>
  <si>
    <t>신규취득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</si>
</sst>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6"/>
      <color theme="1"/>
      <name val="HY헤드라인M"/>
      <family val="1"/>
      <charset val="129"/>
    </font>
    <font>
      <sz val="26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69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>
      <alignment vertical="center"/>
    </xf>
    <xf numFmtId="0" fontId="3" fillId="0" borderId="0" xfId="6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41" fontId="6" fillId="0" borderId="2" xfId="1" applyFont="1" applyBorder="1" applyAlignment="1">
      <alignment horizontal="right" vertical="center"/>
    </xf>
    <xf numFmtId="41" fontId="8" fillId="0" borderId="0" xfId="1" applyFont="1" applyAlignment="1">
      <alignment horizontal="right" vertical="center"/>
    </xf>
    <xf numFmtId="41" fontId="4" fillId="0" borderId="0" xfId="1" applyFont="1" applyBorder="1" applyAlignment="1">
      <alignment horizontal="right" vertical="center"/>
    </xf>
    <xf numFmtId="41" fontId="0" fillId="0" borderId="0" xfId="1" applyFont="1" applyAlignment="1">
      <alignment horizontal="right" vertical="center"/>
    </xf>
    <xf numFmtId="49" fontId="7" fillId="2" borderId="6" xfId="1" applyNumberFormat="1" applyFont="1" applyFill="1" applyBorder="1" applyAlignment="1">
      <alignment horizontal="center" vertical="center" wrapText="1"/>
    </xf>
    <xf numFmtId="49" fontId="7" fillId="2" borderId="7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1" fontId="6" fillId="0" borderId="2" xfId="1" applyFont="1" applyBorder="1" applyAlignment="1">
      <alignment horizontal="right" vertical="center" shrinkToFit="1"/>
    </xf>
    <xf numFmtId="0" fontId="6" fillId="0" borderId="3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2" fillId="4" borderId="2" xfId="0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41" fontId="12" fillId="0" borderId="2" xfId="1" applyFont="1" applyBorder="1" applyAlignment="1">
      <alignment horizontal="right" vertical="center" shrinkToFit="1"/>
    </xf>
    <xf numFmtId="0" fontId="12" fillId="0" borderId="3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1" fontId="12" fillId="0" borderId="2" xfId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49" fontId="13" fillId="4" borderId="2" xfId="0" applyNumberFormat="1" applyFont="1" applyFill="1" applyBorder="1" applyAlignment="1">
      <alignment horizontal="center" vertical="center" shrinkToFit="1"/>
    </xf>
    <xf numFmtId="176" fontId="13" fillId="4" borderId="2" xfId="0" applyNumberFormat="1" applyFont="1" applyFill="1" applyBorder="1" applyAlignment="1">
      <alignment horizontal="right" vertical="center" shrinkToFit="1"/>
    </xf>
    <xf numFmtId="176" fontId="12" fillId="4" borderId="2" xfId="0" applyNumberFormat="1" applyFont="1" applyFill="1" applyBorder="1" applyAlignment="1">
      <alignment horizontal="right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41" fontId="6" fillId="0" borderId="2" xfId="1" applyFont="1" applyFill="1" applyBorder="1" applyAlignment="1">
      <alignment horizontal="right" vertical="center" shrinkToFit="1"/>
    </xf>
    <xf numFmtId="0" fontId="6" fillId="0" borderId="3" xfId="0" applyFont="1" applyFill="1" applyBorder="1" applyAlignment="1">
      <alignment horizontal="center" vertical="center" shrinkToFit="1"/>
    </xf>
    <xf numFmtId="41" fontId="6" fillId="0" borderId="2" xfId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41" fontId="6" fillId="0" borderId="12" xfId="1" applyFont="1" applyFill="1" applyBorder="1" applyAlignment="1">
      <alignment horizontal="right" vertical="center" shrinkToFit="1"/>
    </xf>
    <xf numFmtId="41" fontId="12" fillId="4" borderId="2" xfId="1" applyFont="1" applyFill="1" applyBorder="1" applyAlignment="1">
      <alignment horizontal="right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41" fontId="6" fillId="0" borderId="12" xfId="1" applyFont="1" applyBorder="1" applyAlignment="1">
      <alignment horizontal="right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1" fontId="6" fillId="0" borderId="16" xfId="1" applyFont="1" applyBorder="1" applyAlignment="1">
      <alignment horizontal="righ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</cellXfs>
  <cellStyles count="7">
    <cellStyle name="쉼표 [0]" xfId="1" builtinId="6"/>
    <cellStyle name="쉼표 [0] 2" xfId="2" xr:uid="{00000000-0005-0000-0000-000001000000}"/>
    <cellStyle name="표준" xfId="0" builtinId="0"/>
    <cellStyle name="표준 2" xfId="3" xr:uid="{00000000-0005-0000-0000-000003000000}"/>
    <cellStyle name="표준 3" xfId="4" xr:uid="{00000000-0005-0000-0000-000004000000}"/>
    <cellStyle name="표준 4" xfId="5" xr:uid="{00000000-0005-0000-0000-000005000000}"/>
    <cellStyle name="표준 5" xfId="6" xr:uid="{00000000-0005-0000-0000-000006000000}"/>
  </cellStyles>
  <dxfs count="0"/>
  <tableStyles count="0" defaultTableStyle="TableStyleMedium9" defaultPivotStyle="PivotStyleLight16"/>
  <colors>
    <mruColors>
      <color rgb="FF0000F6"/>
      <color rgb="FF0108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5906A-1594-482B-84F8-39C3CCD19376}">
  <dimension ref="A1:M67"/>
  <sheetViews>
    <sheetView tabSelected="1" zoomScale="85" zoomScaleNormal="85" workbookViewId="0">
      <selection sqref="A1:L3"/>
    </sheetView>
  </sheetViews>
  <sheetFormatPr defaultRowHeight="16.5" x14ac:dyDescent="0.3"/>
  <cols>
    <col min="1" max="1" width="11.375" customWidth="1"/>
    <col min="2" max="2" width="29.375" customWidth="1"/>
    <col min="3" max="3" width="29.375" bestFit="1" customWidth="1"/>
    <col min="4" max="4" width="15.625" bestFit="1" customWidth="1"/>
    <col min="5" max="5" width="50.25" bestFit="1" customWidth="1"/>
    <col min="6" max="6" width="13" customWidth="1"/>
    <col min="7" max="7" width="12.375" style="18" customWidth="1"/>
    <col min="8" max="8" width="9.75" customWidth="1"/>
    <col min="9" max="9" width="12.375" style="18" customWidth="1"/>
    <col min="10" max="10" width="45.75" bestFit="1" customWidth="1"/>
    <col min="11" max="11" width="10" customWidth="1"/>
    <col min="12" max="12" width="10.875" customWidth="1"/>
  </cols>
  <sheetData>
    <row r="1" spans="1:13" s="1" customFormat="1" ht="15" customHeight="1" x14ac:dyDescent="0.3">
      <c r="A1" s="53" t="s">
        <v>66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 s="1" customFormat="1" ht="1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3" s="1" customFormat="1" ht="15" customHeight="1" x14ac:dyDescent="0.3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3" s="3" customFormat="1" ht="22.5" customHeight="1" x14ac:dyDescent="0.3">
      <c r="A4" s="11"/>
      <c r="B4" s="11"/>
      <c r="C4" s="11"/>
      <c r="D4" s="11"/>
      <c r="E4" s="11"/>
      <c r="F4" s="11"/>
      <c r="G4" s="16"/>
      <c r="H4" s="11"/>
      <c r="I4" s="16"/>
      <c r="J4" s="11"/>
      <c r="K4" s="11"/>
      <c r="L4" s="11"/>
    </row>
    <row r="5" spans="1:13" ht="21" thickBot="1" x14ac:dyDescent="0.35">
      <c r="A5" s="54" t="s">
        <v>266</v>
      </c>
      <c r="B5" s="54"/>
      <c r="C5" s="54"/>
      <c r="D5" s="14"/>
      <c r="E5" s="2"/>
      <c r="F5" s="2"/>
      <c r="G5" s="17"/>
      <c r="H5" s="2"/>
      <c r="I5" s="17"/>
      <c r="J5" s="2"/>
      <c r="K5" s="2"/>
      <c r="L5" s="12" t="s">
        <v>8</v>
      </c>
    </row>
    <row r="6" spans="1:13" ht="30" customHeight="1" x14ac:dyDescent="0.3">
      <c r="A6" s="8" t="s">
        <v>4</v>
      </c>
      <c r="B6" s="9" t="s">
        <v>0</v>
      </c>
      <c r="C6" s="9" t="s">
        <v>1</v>
      </c>
      <c r="D6" s="9" t="s">
        <v>9</v>
      </c>
      <c r="E6" s="9" t="s">
        <v>2</v>
      </c>
      <c r="F6" s="9" t="s">
        <v>6</v>
      </c>
      <c r="G6" s="19" t="s">
        <v>12</v>
      </c>
      <c r="H6" s="10" t="s">
        <v>5</v>
      </c>
      <c r="I6" s="20" t="s">
        <v>7</v>
      </c>
      <c r="J6" s="9" t="s">
        <v>3</v>
      </c>
      <c r="K6" s="13" t="s">
        <v>11</v>
      </c>
      <c r="L6" s="7" t="s">
        <v>10</v>
      </c>
      <c r="M6" s="4"/>
    </row>
    <row r="7" spans="1:13" ht="20.100000000000001" customHeight="1" x14ac:dyDescent="0.3">
      <c r="A7" s="21" t="s">
        <v>70</v>
      </c>
      <c r="B7" s="22" t="s">
        <v>71</v>
      </c>
      <c r="C7" s="22" t="s">
        <v>72</v>
      </c>
      <c r="D7" s="22" t="s">
        <v>73</v>
      </c>
      <c r="E7" s="22" t="s">
        <v>74</v>
      </c>
      <c r="F7" s="22" t="s">
        <v>75</v>
      </c>
      <c r="G7" s="23">
        <v>1800000000</v>
      </c>
      <c r="H7" s="22">
        <v>1</v>
      </c>
      <c r="I7" s="23">
        <v>1700000000</v>
      </c>
      <c r="J7" s="22" t="s">
        <v>76</v>
      </c>
      <c r="K7" s="22" t="s">
        <v>77</v>
      </c>
      <c r="L7" s="24"/>
      <c r="M7" s="4"/>
    </row>
    <row r="8" spans="1:13" s="38" customFormat="1" ht="20.100000000000001" customHeight="1" x14ac:dyDescent="0.3">
      <c r="A8" s="44" t="s">
        <v>125</v>
      </c>
      <c r="B8" s="45" t="s">
        <v>135</v>
      </c>
      <c r="C8" s="45" t="s">
        <v>148</v>
      </c>
      <c r="D8" s="45" t="s">
        <v>132</v>
      </c>
      <c r="E8" s="45" t="s">
        <v>149</v>
      </c>
      <c r="F8" s="45" t="s">
        <v>150</v>
      </c>
      <c r="G8" s="46">
        <v>1001000</v>
      </c>
      <c r="H8" s="45">
        <v>1</v>
      </c>
      <c r="I8" s="46">
        <v>1001000</v>
      </c>
      <c r="J8" s="45" t="s">
        <v>53</v>
      </c>
      <c r="K8" s="45" t="s">
        <v>92</v>
      </c>
      <c r="L8" s="47"/>
      <c r="M8"/>
    </row>
    <row r="9" spans="1:13" s="38" customFormat="1" ht="20.100000000000001" customHeight="1" x14ac:dyDescent="0.3">
      <c r="A9" s="44" t="s">
        <v>125</v>
      </c>
      <c r="B9" s="45" t="s">
        <v>135</v>
      </c>
      <c r="C9" s="45" t="s">
        <v>141</v>
      </c>
      <c r="D9" s="45" t="s">
        <v>132</v>
      </c>
      <c r="E9" s="45" t="s">
        <v>142</v>
      </c>
      <c r="F9" s="45" t="s">
        <v>143</v>
      </c>
      <c r="G9" s="46">
        <v>699000</v>
      </c>
      <c r="H9" s="45">
        <v>1</v>
      </c>
      <c r="I9" s="46">
        <v>699000</v>
      </c>
      <c r="J9" s="45" t="s">
        <v>51</v>
      </c>
      <c r="K9" s="45" t="s">
        <v>92</v>
      </c>
      <c r="L9" s="47"/>
      <c r="M9"/>
    </row>
    <row r="10" spans="1:13" ht="20.100000000000001" customHeight="1" x14ac:dyDescent="0.3">
      <c r="A10" s="55" t="s">
        <v>125</v>
      </c>
      <c r="B10" s="56" t="s">
        <v>135</v>
      </c>
      <c r="C10" s="56" t="s">
        <v>154</v>
      </c>
      <c r="D10" s="56" t="s">
        <v>132</v>
      </c>
      <c r="E10" s="56" t="s">
        <v>155</v>
      </c>
      <c r="F10" s="56" t="s">
        <v>156</v>
      </c>
      <c r="G10" s="57">
        <v>577610</v>
      </c>
      <c r="H10" s="56">
        <v>1</v>
      </c>
      <c r="I10" s="57">
        <v>577610</v>
      </c>
      <c r="J10" s="56" t="s">
        <v>55</v>
      </c>
      <c r="K10" s="56" t="s">
        <v>92</v>
      </c>
      <c r="L10" s="60"/>
    </row>
    <row r="11" spans="1:13" ht="20.100000000000001" customHeight="1" x14ac:dyDescent="0.3">
      <c r="A11" s="55" t="s">
        <v>125</v>
      </c>
      <c r="B11" s="45" t="s">
        <v>135</v>
      </c>
      <c r="C11" s="45" t="s">
        <v>136</v>
      </c>
      <c r="D11" s="45" t="s">
        <v>137</v>
      </c>
      <c r="E11" s="45" t="s">
        <v>138</v>
      </c>
      <c r="F11" s="45" t="s">
        <v>139</v>
      </c>
      <c r="G11" s="46">
        <v>773900</v>
      </c>
      <c r="H11" s="45">
        <v>1</v>
      </c>
      <c r="I11" s="46">
        <v>773900</v>
      </c>
      <c r="J11" s="45" t="s">
        <v>140</v>
      </c>
      <c r="K11" s="45" t="s">
        <v>106</v>
      </c>
      <c r="L11" s="47"/>
    </row>
    <row r="12" spans="1:13" ht="20.100000000000001" customHeight="1" x14ac:dyDescent="0.3">
      <c r="A12" s="55" t="s">
        <v>125</v>
      </c>
      <c r="B12" s="45" t="s">
        <v>135</v>
      </c>
      <c r="C12" s="45" t="s">
        <v>151</v>
      </c>
      <c r="D12" s="45" t="s">
        <v>132</v>
      </c>
      <c r="E12" s="45" t="s">
        <v>152</v>
      </c>
      <c r="F12" s="45" t="s">
        <v>153</v>
      </c>
      <c r="G12" s="46">
        <v>1950000</v>
      </c>
      <c r="H12" s="45">
        <v>1</v>
      </c>
      <c r="I12" s="46">
        <v>1950000</v>
      </c>
      <c r="J12" s="45" t="s">
        <v>54</v>
      </c>
      <c r="K12" s="45" t="s">
        <v>92</v>
      </c>
      <c r="L12" s="47"/>
    </row>
    <row r="13" spans="1:13" ht="20.100000000000001" customHeight="1" x14ac:dyDescent="0.3">
      <c r="A13" s="55" t="s">
        <v>125</v>
      </c>
      <c r="B13" s="45" t="s">
        <v>135</v>
      </c>
      <c r="C13" s="45" t="s">
        <v>144</v>
      </c>
      <c r="D13" s="45" t="s">
        <v>145</v>
      </c>
      <c r="E13" s="45" t="s">
        <v>146</v>
      </c>
      <c r="F13" s="45" t="s">
        <v>147</v>
      </c>
      <c r="G13" s="46">
        <v>749730</v>
      </c>
      <c r="H13" s="45">
        <v>1</v>
      </c>
      <c r="I13" s="46">
        <v>749730</v>
      </c>
      <c r="J13" s="45" t="s">
        <v>52</v>
      </c>
      <c r="K13" s="45" t="s">
        <v>106</v>
      </c>
      <c r="L13" s="47"/>
    </row>
    <row r="14" spans="1:13" ht="20.100000000000001" customHeight="1" x14ac:dyDescent="0.3">
      <c r="A14" s="55" t="s">
        <v>125</v>
      </c>
      <c r="B14" s="45" t="s">
        <v>135</v>
      </c>
      <c r="C14" s="45" t="s">
        <v>144</v>
      </c>
      <c r="D14" s="45" t="s">
        <v>132</v>
      </c>
      <c r="E14" s="45" t="s">
        <v>164</v>
      </c>
      <c r="F14" s="45" t="s">
        <v>165</v>
      </c>
      <c r="G14" s="46">
        <v>1550000</v>
      </c>
      <c r="H14" s="45">
        <v>1</v>
      </c>
      <c r="I14" s="46">
        <v>1550000</v>
      </c>
      <c r="J14" s="45" t="s">
        <v>52</v>
      </c>
      <c r="K14" s="45" t="s">
        <v>92</v>
      </c>
      <c r="L14" s="47"/>
    </row>
    <row r="15" spans="1:13" ht="20.100000000000001" customHeight="1" x14ac:dyDescent="0.3">
      <c r="A15" s="55" t="s">
        <v>125</v>
      </c>
      <c r="B15" s="45" t="s">
        <v>135</v>
      </c>
      <c r="C15" s="45" t="s">
        <v>166</v>
      </c>
      <c r="D15" s="45" t="s">
        <v>137</v>
      </c>
      <c r="E15" s="45" t="s">
        <v>167</v>
      </c>
      <c r="F15" s="45" t="s">
        <v>168</v>
      </c>
      <c r="G15" s="46">
        <v>627000</v>
      </c>
      <c r="H15" s="45">
        <v>1</v>
      </c>
      <c r="I15" s="46">
        <v>627000</v>
      </c>
      <c r="J15" s="45" t="s">
        <v>58</v>
      </c>
      <c r="K15" s="45" t="s">
        <v>106</v>
      </c>
      <c r="L15" s="47"/>
    </row>
    <row r="16" spans="1:13" ht="20.100000000000001" customHeight="1" x14ac:dyDescent="0.3">
      <c r="A16" s="55" t="s">
        <v>125</v>
      </c>
      <c r="B16" s="45" t="s">
        <v>135</v>
      </c>
      <c r="C16" s="45" t="s">
        <v>157</v>
      </c>
      <c r="D16" s="45" t="s">
        <v>158</v>
      </c>
      <c r="E16" s="45" t="s">
        <v>159</v>
      </c>
      <c r="F16" s="45" t="s">
        <v>160</v>
      </c>
      <c r="G16" s="46">
        <v>539000</v>
      </c>
      <c r="H16" s="45">
        <v>1</v>
      </c>
      <c r="I16" s="46">
        <v>539000</v>
      </c>
      <c r="J16" s="45" t="s">
        <v>56</v>
      </c>
      <c r="K16" s="45" t="s">
        <v>106</v>
      </c>
      <c r="L16" s="47"/>
    </row>
    <row r="17" spans="1:12" ht="20.100000000000001" customHeight="1" x14ac:dyDescent="0.3">
      <c r="A17" s="55" t="s">
        <v>125</v>
      </c>
      <c r="B17" s="45" t="s">
        <v>135</v>
      </c>
      <c r="C17" s="45" t="s">
        <v>136</v>
      </c>
      <c r="D17" s="45" t="s">
        <v>161</v>
      </c>
      <c r="E17" s="45" t="s">
        <v>162</v>
      </c>
      <c r="F17" s="45" t="s">
        <v>163</v>
      </c>
      <c r="G17" s="46">
        <v>878000</v>
      </c>
      <c r="H17" s="45">
        <v>1</v>
      </c>
      <c r="I17" s="46">
        <v>878000</v>
      </c>
      <c r="J17" s="45" t="s">
        <v>57</v>
      </c>
      <c r="K17" s="45" t="s">
        <v>106</v>
      </c>
      <c r="L17" s="47"/>
    </row>
    <row r="18" spans="1:12" ht="20.100000000000001" customHeight="1" x14ac:dyDescent="0.3">
      <c r="A18" s="55" t="s">
        <v>59</v>
      </c>
      <c r="B18" s="45" t="s">
        <v>60</v>
      </c>
      <c r="C18" s="45" t="s">
        <v>178</v>
      </c>
      <c r="D18" s="45" t="s">
        <v>137</v>
      </c>
      <c r="E18" s="45" t="s">
        <v>179</v>
      </c>
      <c r="F18" s="45" t="s">
        <v>180</v>
      </c>
      <c r="G18" s="46">
        <v>780000</v>
      </c>
      <c r="H18" s="45">
        <v>1</v>
      </c>
      <c r="I18" s="46">
        <v>780000</v>
      </c>
      <c r="J18" s="45" t="s">
        <v>181</v>
      </c>
      <c r="K18" s="45" t="s">
        <v>106</v>
      </c>
      <c r="L18" s="47"/>
    </row>
    <row r="19" spans="1:12" ht="20.100000000000001" customHeight="1" x14ac:dyDescent="0.3">
      <c r="A19" s="55" t="s">
        <v>59</v>
      </c>
      <c r="B19" s="45" t="s">
        <v>60</v>
      </c>
      <c r="C19" s="45" t="s">
        <v>171</v>
      </c>
      <c r="D19" s="45" t="s">
        <v>172</v>
      </c>
      <c r="E19" s="45" t="s">
        <v>173</v>
      </c>
      <c r="F19" s="45" t="s">
        <v>174</v>
      </c>
      <c r="G19" s="46">
        <v>980000</v>
      </c>
      <c r="H19" s="45">
        <v>1</v>
      </c>
      <c r="I19" s="46">
        <v>980000</v>
      </c>
      <c r="J19" s="45" t="s">
        <v>175</v>
      </c>
      <c r="K19" s="45" t="s">
        <v>93</v>
      </c>
      <c r="L19" s="47"/>
    </row>
    <row r="20" spans="1:12" ht="20.100000000000001" customHeight="1" x14ac:dyDescent="0.3">
      <c r="A20" s="55" t="s">
        <v>59</v>
      </c>
      <c r="B20" s="45" t="s">
        <v>60</v>
      </c>
      <c r="C20" s="45" t="s">
        <v>171</v>
      </c>
      <c r="D20" s="45" t="s">
        <v>176</v>
      </c>
      <c r="E20" s="45" t="s">
        <v>177</v>
      </c>
      <c r="F20" s="45" t="s">
        <v>174</v>
      </c>
      <c r="G20" s="46">
        <v>548000</v>
      </c>
      <c r="H20" s="45">
        <v>1</v>
      </c>
      <c r="I20" s="46">
        <v>548000</v>
      </c>
      <c r="J20" s="45" t="s">
        <v>175</v>
      </c>
      <c r="K20" s="45" t="s">
        <v>93</v>
      </c>
      <c r="L20" s="47"/>
    </row>
    <row r="21" spans="1:12" ht="20.100000000000001" customHeight="1" x14ac:dyDescent="0.3">
      <c r="A21" s="55" t="s">
        <v>125</v>
      </c>
      <c r="B21" s="45" t="s">
        <v>182</v>
      </c>
      <c r="C21" s="45" t="s">
        <v>64</v>
      </c>
      <c r="D21" s="45" t="s">
        <v>132</v>
      </c>
      <c r="E21" s="45" t="s">
        <v>197</v>
      </c>
      <c r="F21" s="45" t="s">
        <v>198</v>
      </c>
      <c r="G21" s="46">
        <v>2059000</v>
      </c>
      <c r="H21" s="45">
        <v>1</v>
      </c>
      <c r="I21" s="46">
        <v>2059000</v>
      </c>
      <c r="J21" s="45" t="s">
        <v>199</v>
      </c>
      <c r="K21" s="45" t="s">
        <v>92</v>
      </c>
      <c r="L21" s="47"/>
    </row>
    <row r="22" spans="1:12" ht="20.100000000000001" customHeight="1" x14ac:dyDescent="0.3">
      <c r="A22" s="55" t="s">
        <v>125</v>
      </c>
      <c r="B22" s="45" t="s">
        <v>182</v>
      </c>
      <c r="C22" s="45" t="s">
        <v>65</v>
      </c>
      <c r="D22" s="45" t="s">
        <v>132</v>
      </c>
      <c r="E22" s="45" t="s">
        <v>200</v>
      </c>
      <c r="F22" s="45" t="s">
        <v>201</v>
      </c>
      <c r="G22" s="48">
        <v>2157200</v>
      </c>
      <c r="H22" s="45">
        <v>1</v>
      </c>
      <c r="I22" s="48">
        <v>2157200</v>
      </c>
      <c r="J22" s="45" t="s">
        <v>202</v>
      </c>
      <c r="K22" s="45" t="s">
        <v>92</v>
      </c>
      <c r="L22" s="47"/>
    </row>
    <row r="23" spans="1:12" ht="20.100000000000001" customHeight="1" x14ac:dyDescent="0.3">
      <c r="A23" s="55" t="s">
        <v>125</v>
      </c>
      <c r="B23" s="45" t="s">
        <v>182</v>
      </c>
      <c r="C23" s="45" t="s">
        <v>62</v>
      </c>
      <c r="D23" s="45" t="s">
        <v>189</v>
      </c>
      <c r="E23" s="45" t="s">
        <v>190</v>
      </c>
      <c r="F23" s="45" t="s">
        <v>191</v>
      </c>
      <c r="G23" s="46">
        <v>1850000</v>
      </c>
      <c r="H23" s="45">
        <v>1</v>
      </c>
      <c r="I23" s="46">
        <v>2035000</v>
      </c>
      <c r="J23" s="45" t="s">
        <v>192</v>
      </c>
      <c r="K23" s="45" t="s">
        <v>106</v>
      </c>
      <c r="L23" s="47"/>
    </row>
    <row r="24" spans="1:12" ht="20.100000000000001" customHeight="1" x14ac:dyDescent="0.3">
      <c r="A24" s="55" t="s">
        <v>125</v>
      </c>
      <c r="B24" s="45" t="s">
        <v>182</v>
      </c>
      <c r="C24" s="45" t="s">
        <v>61</v>
      </c>
      <c r="D24" s="45" t="s">
        <v>183</v>
      </c>
      <c r="E24" s="45" t="s">
        <v>184</v>
      </c>
      <c r="F24" s="45" t="s">
        <v>185</v>
      </c>
      <c r="G24" s="46">
        <v>909000</v>
      </c>
      <c r="H24" s="45">
        <v>1</v>
      </c>
      <c r="I24" s="46">
        <v>999900</v>
      </c>
      <c r="J24" s="45" t="s">
        <v>186</v>
      </c>
      <c r="K24" s="45" t="s">
        <v>106</v>
      </c>
      <c r="L24" s="47"/>
    </row>
    <row r="25" spans="1:12" ht="20.100000000000001" customHeight="1" x14ac:dyDescent="0.3">
      <c r="A25" s="55" t="s">
        <v>125</v>
      </c>
      <c r="B25" s="45" t="s">
        <v>182</v>
      </c>
      <c r="C25" s="45" t="s">
        <v>61</v>
      </c>
      <c r="D25" s="45" t="s">
        <v>187</v>
      </c>
      <c r="E25" s="45" t="s">
        <v>188</v>
      </c>
      <c r="F25" s="45" t="s">
        <v>185</v>
      </c>
      <c r="G25" s="46">
        <v>650000</v>
      </c>
      <c r="H25" s="45">
        <v>1</v>
      </c>
      <c r="I25" s="46">
        <v>715000</v>
      </c>
      <c r="J25" s="45" t="s">
        <v>186</v>
      </c>
      <c r="K25" s="45" t="s">
        <v>106</v>
      </c>
      <c r="L25" s="47"/>
    </row>
    <row r="26" spans="1:12" ht="20.100000000000001" customHeight="1" x14ac:dyDescent="0.3">
      <c r="A26" s="55" t="s">
        <v>125</v>
      </c>
      <c r="B26" s="45" t="s">
        <v>182</v>
      </c>
      <c r="C26" s="45" t="s">
        <v>63</v>
      </c>
      <c r="D26" s="45" t="s">
        <v>193</v>
      </c>
      <c r="E26" s="45" t="s">
        <v>194</v>
      </c>
      <c r="F26" s="45" t="s">
        <v>195</v>
      </c>
      <c r="G26" s="46">
        <v>3450000</v>
      </c>
      <c r="H26" s="45">
        <v>2</v>
      </c>
      <c r="I26" s="46">
        <v>3450000</v>
      </c>
      <c r="J26" s="45" t="s">
        <v>196</v>
      </c>
      <c r="K26" s="45" t="s">
        <v>93</v>
      </c>
      <c r="L26" s="47"/>
    </row>
    <row r="27" spans="1:12" ht="20.100000000000001" customHeight="1" x14ac:dyDescent="0.3">
      <c r="A27" s="55" t="s">
        <v>125</v>
      </c>
      <c r="B27" s="45" t="s">
        <v>131</v>
      </c>
      <c r="C27" s="45" t="s">
        <v>49</v>
      </c>
      <c r="D27" s="45" t="s">
        <v>132</v>
      </c>
      <c r="E27" s="45" t="s">
        <v>133</v>
      </c>
      <c r="F27" s="45" t="s">
        <v>134</v>
      </c>
      <c r="G27" s="46">
        <v>1600000</v>
      </c>
      <c r="H27" s="45">
        <v>2</v>
      </c>
      <c r="I27" s="46">
        <v>3200000</v>
      </c>
      <c r="J27" s="45" t="s">
        <v>50</v>
      </c>
      <c r="K27" s="45" t="s">
        <v>92</v>
      </c>
      <c r="L27" s="47"/>
    </row>
    <row r="28" spans="1:12" ht="20.100000000000001" customHeight="1" x14ac:dyDescent="0.3">
      <c r="A28" s="44" t="s">
        <v>125</v>
      </c>
      <c r="B28" s="45" t="s">
        <v>135</v>
      </c>
      <c r="C28" s="45" t="s">
        <v>144</v>
      </c>
      <c r="D28" s="45" t="s">
        <v>137</v>
      </c>
      <c r="E28" s="45" t="s">
        <v>169</v>
      </c>
      <c r="F28" s="45" t="s">
        <v>170</v>
      </c>
      <c r="G28" s="46">
        <v>679000</v>
      </c>
      <c r="H28" s="45">
        <v>1</v>
      </c>
      <c r="I28" s="46">
        <v>679000</v>
      </c>
      <c r="J28" s="45" t="s">
        <v>52</v>
      </c>
      <c r="K28" s="45" t="s">
        <v>92</v>
      </c>
      <c r="L28" s="47"/>
    </row>
    <row r="29" spans="1:12" ht="20.100000000000001" customHeight="1" x14ac:dyDescent="0.3">
      <c r="A29" s="44" t="s">
        <v>125</v>
      </c>
      <c r="B29" s="45" t="s">
        <v>126</v>
      </c>
      <c r="C29" s="45" t="s">
        <v>127</v>
      </c>
      <c r="D29" s="45" t="s">
        <v>116</v>
      </c>
      <c r="E29" s="45" t="s">
        <v>128</v>
      </c>
      <c r="F29" s="45" t="s">
        <v>129</v>
      </c>
      <c r="G29" s="46">
        <v>37410000</v>
      </c>
      <c r="H29" s="45">
        <v>1</v>
      </c>
      <c r="I29" s="46">
        <v>37410000</v>
      </c>
      <c r="J29" s="45" t="s">
        <v>130</v>
      </c>
      <c r="K29" s="45" t="s">
        <v>106</v>
      </c>
      <c r="L29" s="47"/>
    </row>
    <row r="30" spans="1:12" ht="20.100000000000001" customHeight="1" x14ac:dyDescent="0.3">
      <c r="A30" s="21" t="s">
        <v>84</v>
      </c>
      <c r="B30" s="22" t="s">
        <v>85</v>
      </c>
      <c r="C30" s="30" t="s">
        <v>98</v>
      </c>
      <c r="D30" s="27" t="s">
        <v>99</v>
      </c>
      <c r="E30" s="27" t="s">
        <v>100</v>
      </c>
      <c r="F30" s="27" t="s">
        <v>101</v>
      </c>
      <c r="G30" s="28">
        <v>3090000</v>
      </c>
      <c r="H30" s="27">
        <v>1</v>
      </c>
      <c r="I30" s="28">
        <v>3090000</v>
      </c>
      <c r="J30" s="27" t="s">
        <v>34</v>
      </c>
      <c r="K30" s="27" t="s">
        <v>102</v>
      </c>
      <c r="L30" s="29"/>
    </row>
    <row r="31" spans="1:12" ht="20.100000000000001" customHeight="1" x14ac:dyDescent="0.3">
      <c r="A31" s="21" t="s">
        <v>84</v>
      </c>
      <c r="B31" s="22" t="s">
        <v>85</v>
      </c>
      <c r="C31" s="30" t="s">
        <v>98</v>
      </c>
      <c r="D31" s="27" t="s">
        <v>35</v>
      </c>
      <c r="E31" s="27" t="s">
        <v>36</v>
      </c>
      <c r="F31" s="27" t="s">
        <v>103</v>
      </c>
      <c r="G31" s="28">
        <v>650000</v>
      </c>
      <c r="H31" s="27">
        <v>3</v>
      </c>
      <c r="I31" s="28">
        <v>1950000</v>
      </c>
      <c r="J31" s="27" t="s">
        <v>34</v>
      </c>
      <c r="K31" s="27" t="s">
        <v>93</v>
      </c>
      <c r="L31" s="29"/>
    </row>
    <row r="32" spans="1:12" ht="20.100000000000001" customHeight="1" x14ac:dyDescent="0.3">
      <c r="A32" s="21" t="s">
        <v>84</v>
      </c>
      <c r="B32" s="22" t="s">
        <v>85</v>
      </c>
      <c r="C32" s="30" t="s">
        <v>98</v>
      </c>
      <c r="D32" s="27" t="s">
        <v>37</v>
      </c>
      <c r="E32" s="27" t="s">
        <v>38</v>
      </c>
      <c r="F32" s="27" t="s">
        <v>104</v>
      </c>
      <c r="G32" s="28">
        <v>594000</v>
      </c>
      <c r="H32" s="27">
        <v>1</v>
      </c>
      <c r="I32" s="28">
        <v>594000</v>
      </c>
      <c r="J32" s="27" t="s">
        <v>34</v>
      </c>
      <c r="K32" s="27" t="s">
        <v>91</v>
      </c>
      <c r="L32" s="29"/>
    </row>
    <row r="33" spans="1:13" ht="20.100000000000001" customHeight="1" x14ac:dyDescent="0.3">
      <c r="A33" s="21" t="s">
        <v>84</v>
      </c>
      <c r="B33" s="22" t="s">
        <v>85</v>
      </c>
      <c r="C33" s="30" t="s">
        <v>98</v>
      </c>
      <c r="D33" s="27" t="s">
        <v>39</v>
      </c>
      <c r="E33" s="27" t="s">
        <v>40</v>
      </c>
      <c r="F33" s="27" t="s">
        <v>104</v>
      </c>
      <c r="G33" s="28">
        <v>2975000</v>
      </c>
      <c r="H33" s="27">
        <v>1</v>
      </c>
      <c r="I33" s="28">
        <v>2975000</v>
      </c>
      <c r="J33" s="27" t="s">
        <v>34</v>
      </c>
      <c r="K33" s="27" t="s">
        <v>41</v>
      </c>
      <c r="L33" s="29"/>
    </row>
    <row r="34" spans="1:13" ht="20.100000000000001" customHeight="1" x14ac:dyDescent="0.3">
      <c r="A34" s="21" t="s">
        <v>84</v>
      </c>
      <c r="B34" s="22" t="s">
        <v>85</v>
      </c>
      <c r="C34" s="30" t="s">
        <v>98</v>
      </c>
      <c r="D34" s="27" t="s">
        <v>42</v>
      </c>
      <c r="E34" s="27" t="s">
        <v>43</v>
      </c>
      <c r="F34" s="27" t="s">
        <v>104</v>
      </c>
      <c r="G34" s="28">
        <v>610000</v>
      </c>
      <c r="H34" s="27">
        <v>1</v>
      </c>
      <c r="I34" s="28">
        <v>610000</v>
      </c>
      <c r="J34" s="27" t="s">
        <v>34</v>
      </c>
      <c r="K34" s="27" t="s">
        <v>93</v>
      </c>
      <c r="L34" s="29"/>
    </row>
    <row r="35" spans="1:13" ht="20.100000000000001" customHeight="1" x14ac:dyDescent="0.3">
      <c r="A35" s="21" t="s">
        <v>84</v>
      </c>
      <c r="B35" s="22" t="s">
        <v>85</v>
      </c>
      <c r="C35" s="30" t="s">
        <v>98</v>
      </c>
      <c r="D35" s="27" t="s">
        <v>44</v>
      </c>
      <c r="E35" s="27" t="s">
        <v>45</v>
      </c>
      <c r="F35" s="27" t="s">
        <v>105</v>
      </c>
      <c r="G35" s="28">
        <v>1469000</v>
      </c>
      <c r="H35" s="27">
        <v>1</v>
      </c>
      <c r="I35" s="28">
        <v>1469000</v>
      </c>
      <c r="J35" s="27" t="s">
        <v>34</v>
      </c>
      <c r="K35" s="27" t="s">
        <v>106</v>
      </c>
      <c r="L35" s="29"/>
    </row>
    <row r="36" spans="1:13" ht="20.100000000000001" customHeight="1" x14ac:dyDescent="0.3">
      <c r="A36" s="21" t="s">
        <v>84</v>
      </c>
      <c r="B36" s="22" t="s">
        <v>85</v>
      </c>
      <c r="C36" s="25" t="s">
        <v>86</v>
      </c>
      <c r="D36" s="26" t="s">
        <v>87</v>
      </c>
      <c r="E36" s="27" t="s">
        <v>88</v>
      </c>
      <c r="F36" s="26" t="s">
        <v>89</v>
      </c>
      <c r="G36" s="58">
        <v>1200000</v>
      </c>
      <c r="H36" s="27">
        <v>1</v>
      </c>
      <c r="I36" s="28">
        <v>1200000</v>
      </c>
      <c r="J36" s="27" t="s">
        <v>90</v>
      </c>
      <c r="K36" s="27" t="s">
        <v>81</v>
      </c>
      <c r="L36" s="29"/>
    </row>
    <row r="37" spans="1:13" ht="20.100000000000001" customHeight="1" x14ac:dyDescent="0.3">
      <c r="A37" s="21" t="s">
        <v>84</v>
      </c>
      <c r="B37" s="22" t="s">
        <v>85</v>
      </c>
      <c r="C37" s="25" t="s">
        <v>86</v>
      </c>
      <c r="D37" s="39" t="s">
        <v>13</v>
      </c>
      <c r="E37" s="39" t="s">
        <v>14</v>
      </c>
      <c r="F37" s="26" t="s">
        <v>89</v>
      </c>
      <c r="G37" s="40">
        <v>680000</v>
      </c>
      <c r="H37" s="27">
        <v>1</v>
      </c>
      <c r="I37" s="41">
        <v>680000</v>
      </c>
      <c r="J37" s="27" t="s">
        <v>15</v>
      </c>
      <c r="K37" s="27" t="s">
        <v>91</v>
      </c>
      <c r="L37" s="29"/>
    </row>
    <row r="38" spans="1:13" ht="20.100000000000001" customHeight="1" x14ac:dyDescent="0.3">
      <c r="A38" s="21" t="s">
        <v>84</v>
      </c>
      <c r="B38" s="22" t="s">
        <v>85</v>
      </c>
      <c r="C38" s="25" t="s">
        <v>86</v>
      </c>
      <c r="D38" s="39" t="s">
        <v>16</v>
      </c>
      <c r="E38" s="39" t="s">
        <v>17</v>
      </c>
      <c r="F38" s="26" t="s">
        <v>89</v>
      </c>
      <c r="G38" s="40">
        <v>960000</v>
      </c>
      <c r="H38" s="27">
        <v>1</v>
      </c>
      <c r="I38" s="41">
        <v>960000</v>
      </c>
      <c r="J38" s="27" t="s">
        <v>18</v>
      </c>
      <c r="K38" s="27" t="s">
        <v>81</v>
      </c>
      <c r="L38" s="29"/>
    </row>
    <row r="39" spans="1:13" ht="20.100000000000001" customHeight="1" x14ac:dyDescent="0.3">
      <c r="A39" s="21" t="s">
        <v>84</v>
      </c>
      <c r="B39" s="22" t="s">
        <v>85</v>
      </c>
      <c r="C39" s="25" t="s">
        <v>86</v>
      </c>
      <c r="D39" s="39" t="s">
        <v>19</v>
      </c>
      <c r="E39" s="39" t="s">
        <v>20</v>
      </c>
      <c r="F39" s="26" t="s">
        <v>89</v>
      </c>
      <c r="G39" s="40">
        <v>3300000</v>
      </c>
      <c r="H39" s="27">
        <v>1</v>
      </c>
      <c r="I39" s="41">
        <v>3300000</v>
      </c>
      <c r="J39" s="27" t="s">
        <v>21</v>
      </c>
      <c r="K39" s="27" t="s">
        <v>92</v>
      </c>
      <c r="L39" s="29"/>
    </row>
    <row r="40" spans="1:13" ht="20.100000000000001" customHeight="1" x14ac:dyDescent="0.3">
      <c r="A40" s="21" t="s">
        <v>84</v>
      </c>
      <c r="B40" s="22" t="s">
        <v>85</v>
      </c>
      <c r="C40" s="25" t="s">
        <v>86</v>
      </c>
      <c r="D40" s="39" t="s">
        <v>22</v>
      </c>
      <c r="E40" s="39" t="s">
        <v>23</v>
      </c>
      <c r="F40" s="26" t="s">
        <v>89</v>
      </c>
      <c r="G40" s="40">
        <v>1260000</v>
      </c>
      <c r="H40" s="27">
        <v>1</v>
      </c>
      <c r="I40" s="41">
        <v>1260000</v>
      </c>
      <c r="J40" s="27" t="s">
        <v>24</v>
      </c>
      <c r="K40" s="27" t="s">
        <v>93</v>
      </c>
      <c r="L40" s="29"/>
    </row>
    <row r="41" spans="1:13" ht="20.100000000000001" customHeight="1" x14ac:dyDescent="0.3">
      <c r="A41" s="21" t="s">
        <v>84</v>
      </c>
      <c r="B41" s="22" t="s">
        <v>85</v>
      </c>
      <c r="C41" s="25" t="s">
        <v>107</v>
      </c>
      <c r="D41" s="22" t="s">
        <v>108</v>
      </c>
      <c r="E41" s="22" t="s">
        <v>46</v>
      </c>
      <c r="F41" s="22" t="s">
        <v>109</v>
      </c>
      <c r="G41" s="23">
        <v>520000</v>
      </c>
      <c r="H41" s="22">
        <v>1</v>
      </c>
      <c r="I41" s="23">
        <f>G41*H41</f>
        <v>520000</v>
      </c>
      <c r="J41" s="22" t="s">
        <v>110</v>
      </c>
      <c r="K41" s="22" t="s">
        <v>91</v>
      </c>
      <c r="L41" s="29"/>
    </row>
    <row r="42" spans="1:13" ht="20.100000000000001" customHeight="1" x14ac:dyDescent="0.3">
      <c r="A42" s="21" t="s">
        <v>84</v>
      </c>
      <c r="B42" s="22" t="s">
        <v>85</v>
      </c>
      <c r="C42" s="25" t="s">
        <v>107</v>
      </c>
      <c r="D42" s="22" t="s">
        <v>111</v>
      </c>
      <c r="E42" s="22" t="s">
        <v>47</v>
      </c>
      <c r="F42" s="22" t="s">
        <v>109</v>
      </c>
      <c r="G42" s="23">
        <v>559000</v>
      </c>
      <c r="H42" s="22">
        <v>1</v>
      </c>
      <c r="I42" s="23">
        <f>G42*H42</f>
        <v>559000</v>
      </c>
      <c r="J42" s="22" t="s">
        <v>110</v>
      </c>
      <c r="K42" s="22" t="s">
        <v>91</v>
      </c>
      <c r="L42" s="29"/>
    </row>
    <row r="43" spans="1:13" ht="20.100000000000001" customHeight="1" x14ac:dyDescent="0.3">
      <c r="A43" s="21" t="s">
        <v>84</v>
      </c>
      <c r="B43" s="22" t="s">
        <v>85</v>
      </c>
      <c r="C43" s="25" t="s">
        <v>107</v>
      </c>
      <c r="D43" s="22" t="s">
        <v>112</v>
      </c>
      <c r="E43" s="22" t="s">
        <v>48</v>
      </c>
      <c r="F43" s="22" t="s">
        <v>109</v>
      </c>
      <c r="G43" s="23">
        <v>870000</v>
      </c>
      <c r="H43" s="22">
        <v>1</v>
      </c>
      <c r="I43" s="23">
        <f>G43*H43</f>
        <v>870000</v>
      </c>
      <c r="J43" s="22" t="s">
        <v>110</v>
      </c>
      <c r="K43" s="22" t="s">
        <v>93</v>
      </c>
      <c r="L43" s="29"/>
    </row>
    <row r="44" spans="1:13" ht="20.100000000000001" customHeight="1" x14ac:dyDescent="0.3">
      <c r="A44" s="21" t="s">
        <v>84</v>
      </c>
      <c r="B44" s="22" t="s">
        <v>85</v>
      </c>
      <c r="C44" s="25" t="s">
        <v>86</v>
      </c>
      <c r="D44" s="39" t="s">
        <v>25</v>
      </c>
      <c r="E44" s="39" t="s">
        <v>26</v>
      </c>
      <c r="F44" s="39" t="s">
        <v>94</v>
      </c>
      <c r="G44" s="40">
        <v>2140000</v>
      </c>
      <c r="H44" s="27">
        <v>1</v>
      </c>
      <c r="I44" s="41">
        <v>2140000</v>
      </c>
      <c r="J44" s="27" t="s">
        <v>27</v>
      </c>
      <c r="K44" s="27" t="s">
        <v>93</v>
      </c>
      <c r="L44" s="29"/>
    </row>
    <row r="45" spans="1:13" ht="20.100000000000001" customHeight="1" x14ac:dyDescent="0.3">
      <c r="A45" s="21" t="s">
        <v>84</v>
      </c>
      <c r="B45" s="22" t="s">
        <v>85</v>
      </c>
      <c r="C45" s="25" t="s">
        <v>86</v>
      </c>
      <c r="D45" s="39" t="s">
        <v>28</v>
      </c>
      <c r="E45" s="39" t="s">
        <v>29</v>
      </c>
      <c r="F45" s="39" t="s">
        <v>94</v>
      </c>
      <c r="G45" s="40">
        <v>790000</v>
      </c>
      <c r="H45" s="27">
        <v>2</v>
      </c>
      <c r="I45" s="28">
        <v>1580000</v>
      </c>
      <c r="J45" s="27" t="s">
        <v>30</v>
      </c>
      <c r="K45" s="27" t="s">
        <v>93</v>
      </c>
      <c r="L45" s="29"/>
    </row>
    <row r="46" spans="1:13" ht="20.100000000000001" customHeight="1" x14ac:dyDescent="0.3">
      <c r="A46" s="21" t="s">
        <v>84</v>
      </c>
      <c r="B46" s="22" t="s">
        <v>85</v>
      </c>
      <c r="C46" s="25" t="s">
        <v>86</v>
      </c>
      <c r="D46" s="39" t="s">
        <v>31</v>
      </c>
      <c r="E46" s="39" t="s">
        <v>32</v>
      </c>
      <c r="F46" s="39" t="s">
        <v>94</v>
      </c>
      <c r="G46" s="40">
        <v>3600000</v>
      </c>
      <c r="H46" s="27">
        <v>1</v>
      </c>
      <c r="I46" s="41">
        <v>3600000</v>
      </c>
      <c r="J46" s="27" t="s">
        <v>33</v>
      </c>
      <c r="K46" s="27" t="s">
        <v>92</v>
      </c>
      <c r="L46" s="29"/>
    </row>
    <row r="47" spans="1:13" ht="20.100000000000001" customHeight="1" x14ac:dyDescent="0.3">
      <c r="A47" s="21" t="s">
        <v>84</v>
      </c>
      <c r="B47" s="22" t="s">
        <v>85</v>
      </c>
      <c r="C47" s="25" t="s">
        <v>86</v>
      </c>
      <c r="D47" s="22" t="s">
        <v>95</v>
      </c>
      <c r="E47" s="22" t="s">
        <v>96</v>
      </c>
      <c r="F47" s="39" t="s">
        <v>94</v>
      </c>
      <c r="G47" s="23">
        <v>776000</v>
      </c>
      <c r="H47" s="27">
        <v>2</v>
      </c>
      <c r="I47" s="28">
        <v>1552000</v>
      </c>
      <c r="J47" s="27" t="s">
        <v>97</v>
      </c>
      <c r="K47" s="27" t="s">
        <v>91</v>
      </c>
      <c r="L47" s="24"/>
    </row>
    <row r="48" spans="1:13" ht="20.100000000000001" customHeight="1" x14ac:dyDescent="0.3">
      <c r="A48" s="37" t="s">
        <v>113</v>
      </c>
      <c r="B48" s="36" t="s">
        <v>114</v>
      </c>
      <c r="C48" s="5" t="s">
        <v>115</v>
      </c>
      <c r="D48" s="5" t="s">
        <v>116</v>
      </c>
      <c r="E48" s="36" t="s">
        <v>117</v>
      </c>
      <c r="F48" s="5" t="s">
        <v>118</v>
      </c>
      <c r="G48" s="15">
        <v>65130000</v>
      </c>
      <c r="H48" s="5">
        <v>1</v>
      </c>
      <c r="I48" s="15">
        <v>65130000</v>
      </c>
      <c r="J48" s="5" t="s">
        <v>119</v>
      </c>
      <c r="K48" s="5" t="s">
        <v>106</v>
      </c>
      <c r="L48" s="6"/>
      <c r="M48" s="4"/>
    </row>
    <row r="49" spans="1:13" ht="20.100000000000001" customHeight="1" x14ac:dyDescent="0.3">
      <c r="A49" s="42" t="s">
        <v>59</v>
      </c>
      <c r="B49" s="34" t="s">
        <v>60</v>
      </c>
      <c r="C49" s="34" t="s">
        <v>203</v>
      </c>
      <c r="D49" s="34" t="s">
        <v>204</v>
      </c>
      <c r="E49" s="34" t="s">
        <v>205</v>
      </c>
      <c r="F49" s="34" t="s">
        <v>206</v>
      </c>
      <c r="G49" s="35">
        <v>1745000</v>
      </c>
      <c r="H49" s="34">
        <v>1</v>
      </c>
      <c r="I49" s="35">
        <v>1745000</v>
      </c>
      <c r="J49" s="34" t="s">
        <v>207</v>
      </c>
      <c r="K49" s="34" t="s">
        <v>208</v>
      </c>
      <c r="L49" s="33" t="s">
        <v>278</v>
      </c>
    </row>
    <row r="50" spans="1:13" ht="20.100000000000001" customHeight="1" x14ac:dyDescent="0.3">
      <c r="A50" s="37" t="s">
        <v>113</v>
      </c>
      <c r="B50" s="34" t="s">
        <v>120</v>
      </c>
      <c r="C50" s="34" t="s">
        <v>121</v>
      </c>
      <c r="D50" s="34" t="s">
        <v>116</v>
      </c>
      <c r="E50" s="34" t="s">
        <v>122</v>
      </c>
      <c r="F50" s="34" t="s">
        <v>123</v>
      </c>
      <c r="G50" s="35">
        <v>36010000</v>
      </c>
      <c r="H50" s="34">
        <v>1</v>
      </c>
      <c r="I50" s="35">
        <v>36010000</v>
      </c>
      <c r="J50" s="34" t="s">
        <v>124</v>
      </c>
      <c r="K50" s="34" t="s">
        <v>106</v>
      </c>
      <c r="L50" s="33"/>
      <c r="M50" s="4"/>
    </row>
    <row r="51" spans="1:13" ht="20.100000000000001" customHeight="1" x14ac:dyDescent="0.3">
      <c r="A51" s="49" t="s">
        <v>59</v>
      </c>
      <c r="B51" s="50" t="s">
        <v>261</v>
      </c>
      <c r="C51" s="50" t="s">
        <v>148</v>
      </c>
      <c r="D51" s="50" t="s">
        <v>262</v>
      </c>
      <c r="E51" s="50" t="s">
        <v>263</v>
      </c>
      <c r="F51" s="50" t="s">
        <v>264</v>
      </c>
      <c r="G51" s="51">
        <v>886280</v>
      </c>
      <c r="H51" s="50">
        <v>1</v>
      </c>
      <c r="I51" s="51">
        <v>886280</v>
      </c>
      <c r="J51" s="50" t="s">
        <v>265</v>
      </c>
      <c r="K51" s="50" t="s">
        <v>81</v>
      </c>
      <c r="L51" s="52"/>
    </row>
    <row r="52" spans="1:13" ht="20.100000000000001" customHeight="1" x14ac:dyDescent="0.3">
      <c r="A52" s="42" t="s">
        <v>59</v>
      </c>
      <c r="B52" s="34" t="s">
        <v>68</v>
      </c>
      <c r="C52" s="34" t="s">
        <v>226</v>
      </c>
      <c r="D52" s="34" t="s">
        <v>227</v>
      </c>
      <c r="E52" s="34" t="s">
        <v>228</v>
      </c>
      <c r="F52" s="34" t="s">
        <v>267</v>
      </c>
      <c r="G52" s="35">
        <v>679000</v>
      </c>
      <c r="H52" s="34">
        <v>1</v>
      </c>
      <c r="I52" s="35">
        <v>679000</v>
      </c>
      <c r="J52" s="34" t="s">
        <v>229</v>
      </c>
      <c r="K52" s="34" t="s">
        <v>91</v>
      </c>
      <c r="L52" s="33" t="s">
        <v>209</v>
      </c>
    </row>
    <row r="53" spans="1:13" ht="20.100000000000001" customHeight="1" x14ac:dyDescent="0.3">
      <c r="A53" s="31" t="s">
        <v>70</v>
      </c>
      <c r="B53" s="32" t="s">
        <v>78</v>
      </c>
      <c r="C53" s="32" t="s">
        <v>72</v>
      </c>
      <c r="D53" s="32" t="s">
        <v>79</v>
      </c>
      <c r="E53" s="32" t="s">
        <v>74</v>
      </c>
      <c r="F53" s="32" t="s">
        <v>80</v>
      </c>
      <c r="G53" s="61">
        <v>3190000</v>
      </c>
      <c r="H53" s="32">
        <v>1</v>
      </c>
      <c r="I53" s="61">
        <v>3190000</v>
      </c>
      <c r="J53" s="32" t="s">
        <v>76</v>
      </c>
      <c r="K53" s="62" t="s">
        <v>81</v>
      </c>
      <c r="L53" s="63"/>
      <c r="M53" s="38"/>
    </row>
    <row r="54" spans="1:13" ht="20.100000000000001" customHeight="1" x14ac:dyDescent="0.3">
      <c r="A54" s="42" t="s">
        <v>59</v>
      </c>
      <c r="B54" s="34" t="s">
        <v>68</v>
      </c>
      <c r="C54" s="34" t="s">
        <v>234</v>
      </c>
      <c r="D54" s="34" t="s">
        <v>235</v>
      </c>
      <c r="E54" s="34" t="s">
        <v>236</v>
      </c>
      <c r="F54" s="34" t="s">
        <v>269</v>
      </c>
      <c r="G54" s="35">
        <v>579000</v>
      </c>
      <c r="H54" s="34">
        <v>1</v>
      </c>
      <c r="I54" s="35">
        <v>950000</v>
      </c>
      <c r="J54" s="34" t="s">
        <v>237</v>
      </c>
      <c r="K54" s="43" t="s">
        <v>274</v>
      </c>
      <c r="L54" s="33" t="s">
        <v>209</v>
      </c>
    </row>
    <row r="55" spans="1:13" ht="20.100000000000001" customHeight="1" x14ac:dyDescent="0.3">
      <c r="A55" s="42" t="s">
        <v>59</v>
      </c>
      <c r="B55" s="34" t="s">
        <v>68</v>
      </c>
      <c r="C55" s="34" t="s">
        <v>247</v>
      </c>
      <c r="D55" s="34" t="s">
        <v>248</v>
      </c>
      <c r="E55" s="34" t="s">
        <v>249</v>
      </c>
      <c r="F55" s="34" t="s">
        <v>272</v>
      </c>
      <c r="G55" s="35">
        <v>1000000</v>
      </c>
      <c r="H55" s="34">
        <v>1</v>
      </c>
      <c r="I55" s="35">
        <v>1000000</v>
      </c>
      <c r="J55" s="34" t="s">
        <v>250</v>
      </c>
      <c r="K55" s="43" t="s">
        <v>275</v>
      </c>
      <c r="L55" s="33" t="s">
        <v>209</v>
      </c>
    </row>
    <row r="56" spans="1:13" ht="20.100000000000001" customHeight="1" x14ac:dyDescent="0.3">
      <c r="A56" s="42" t="s">
        <v>59</v>
      </c>
      <c r="B56" s="34" t="s">
        <v>68</v>
      </c>
      <c r="C56" s="34" t="s">
        <v>234</v>
      </c>
      <c r="D56" s="34" t="s">
        <v>238</v>
      </c>
      <c r="E56" s="34" t="s">
        <v>239</v>
      </c>
      <c r="F56" s="34" t="s">
        <v>270</v>
      </c>
      <c r="G56" s="35">
        <v>572000</v>
      </c>
      <c r="H56" s="34">
        <v>1</v>
      </c>
      <c r="I56" s="35">
        <v>572000</v>
      </c>
      <c r="J56" s="34" t="s">
        <v>237</v>
      </c>
      <c r="K56" s="43" t="s">
        <v>276</v>
      </c>
      <c r="L56" s="33" t="s">
        <v>209</v>
      </c>
    </row>
    <row r="57" spans="1:13" ht="20.100000000000001" customHeight="1" x14ac:dyDescent="0.3">
      <c r="A57" s="21" t="s">
        <v>70</v>
      </c>
      <c r="B57" s="22" t="s">
        <v>82</v>
      </c>
      <c r="C57" s="22" t="s">
        <v>72</v>
      </c>
      <c r="D57" s="22" t="s">
        <v>73</v>
      </c>
      <c r="E57" s="22" t="s">
        <v>74</v>
      </c>
      <c r="F57" s="22" t="s">
        <v>83</v>
      </c>
      <c r="G57" s="23">
        <v>15000000</v>
      </c>
      <c r="H57" s="22">
        <v>1</v>
      </c>
      <c r="I57" s="23">
        <v>15000000</v>
      </c>
      <c r="J57" s="22" t="s">
        <v>76</v>
      </c>
      <c r="K57" s="59" t="s">
        <v>77</v>
      </c>
      <c r="L57" s="6"/>
      <c r="M57" s="38"/>
    </row>
    <row r="58" spans="1:13" ht="20.100000000000001" customHeight="1" x14ac:dyDescent="0.3">
      <c r="A58" s="42" t="s">
        <v>59</v>
      </c>
      <c r="B58" s="34" t="s">
        <v>68</v>
      </c>
      <c r="C58" s="34" t="s">
        <v>247</v>
      </c>
      <c r="D58" s="34" t="s">
        <v>235</v>
      </c>
      <c r="E58" s="34" t="s">
        <v>251</v>
      </c>
      <c r="F58" s="34" t="s">
        <v>273</v>
      </c>
      <c r="G58" s="35">
        <v>5099250</v>
      </c>
      <c r="H58" s="34">
        <v>1</v>
      </c>
      <c r="I58" s="35">
        <v>5099250</v>
      </c>
      <c r="J58" s="34" t="s">
        <v>250</v>
      </c>
      <c r="K58" s="43" t="s">
        <v>274</v>
      </c>
      <c r="L58" s="33" t="s">
        <v>209</v>
      </c>
    </row>
    <row r="59" spans="1:13" ht="20.100000000000001" customHeight="1" x14ac:dyDescent="0.3">
      <c r="A59" s="42" t="s">
        <v>59</v>
      </c>
      <c r="B59" s="34" t="s">
        <v>60</v>
      </c>
      <c r="C59" s="34" t="s">
        <v>62</v>
      </c>
      <c r="D59" s="34" t="s">
        <v>218</v>
      </c>
      <c r="E59" s="34" t="s">
        <v>219</v>
      </c>
      <c r="F59" s="34" t="s">
        <v>220</v>
      </c>
      <c r="G59" s="35">
        <v>2050000</v>
      </c>
      <c r="H59" s="34">
        <v>1</v>
      </c>
      <c r="I59" s="35">
        <v>2050000</v>
      </c>
      <c r="J59" s="34" t="s">
        <v>221</v>
      </c>
      <c r="K59" s="43" t="s">
        <v>208</v>
      </c>
      <c r="L59" s="33" t="s">
        <v>209</v>
      </c>
    </row>
    <row r="60" spans="1:13" ht="20.100000000000001" customHeight="1" x14ac:dyDescent="0.3">
      <c r="A60" s="42" t="s">
        <v>59</v>
      </c>
      <c r="B60" s="34" t="s">
        <v>60</v>
      </c>
      <c r="C60" s="34" t="s">
        <v>65</v>
      </c>
      <c r="D60" s="34" t="s">
        <v>222</v>
      </c>
      <c r="E60" s="34" t="s">
        <v>223</v>
      </c>
      <c r="F60" s="34" t="s">
        <v>224</v>
      </c>
      <c r="G60" s="35">
        <v>1999000</v>
      </c>
      <c r="H60" s="34">
        <v>1</v>
      </c>
      <c r="I60" s="35">
        <v>1999000</v>
      </c>
      <c r="J60" s="34" t="s">
        <v>225</v>
      </c>
      <c r="K60" s="43" t="s">
        <v>41</v>
      </c>
      <c r="L60" s="33" t="s">
        <v>209</v>
      </c>
    </row>
    <row r="61" spans="1:13" ht="20.100000000000001" customHeight="1" x14ac:dyDescent="0.3">
      <c r="A61" s="42" t="s">
        <v>59</v>
      </c>
      <c r="B61" s="34" t="s">
        <v>60</v>
      </c>
      <c r="C61" s="34" t="s">
        <v>64</v>
      </c>
      <c r="D61" s="34" t="s">
        <v>210</v>
      </c>
      <c r="E61" s="34" t="s">
        <v>211</v>
      </c>
      <c r="F61" s="34" t="s">
        <v>212</v>
      </c>
      <c r="G61" s="35">
        <v>1711000</v>
      </c>
      <c r="H61" s="34">
        <v>1</v>
      </c>
      <c r="I61" s="35">
        <v>1711000</v>
      </c>
      <c r="J61" s="34" t="s">
        <v>213</v>
      </c>
      <c r="K61" s="43" t="s">
        <v>208</v>
      </c>
      <c r="L61" s="33" t="s">
        <v>209</v>
      </c>
    </row>
    <row r="62" spans="1:13" ht="20.100000000000001" customHeight="1" x14ac:dyDescent="0.3">
      <c r="A62" s="42" t="s">
        <v>59</v>
      </c>
      <c r="B62" s="34" t="s">
        <v>60</v>
      </c>
      <c r="C62" s="34" t="s">
        <v>214</v>
      </c>
      <c r="D62" s="34" t="s">
        <v>69</v>
      </c>
      <c r="E62" s="34" t="s">
        <v>215</v>
      </c>
      <c r="F62" s="34" t="s">
        <v>216</v>
      </c>
      <c r="G62" s="35">
        <v>750000</v>
      </c>
      <c r="H62" s="34">
        <v>1</v>
      </c>
      <c r="I62" s="35">
        <v>750000</v>
      </c>
      <c r="J62" s="34" t="s">
        <v>217</v>
      </c>
      <c r="K62" s="43" t="s">
        <v>67</v>
      </c>
      <c r="L62" s="33" t="s">
        <v>209</v>
      </c>
    </row>
    <row r="63" spans="1:13" ht="20.100000000000001" customHeight="1" x14ac:dyDescent="0.3">
      <c r="A63" s="42" t="s">
        <v>59</v>
      </c>
      <c r="B63" s="34" t="s">
        <v>68</v>
      </c>
      <c r="C63" s="34" t="s">
        <v>230</v>
      </c>
      <c r="D63" s="34" t="s">
        <v>231</v>
      </c>
      <c r="E63" s="34" t="s">
        <v>232</v>
      </c>
      <c r="F63" s="34" t="s">
        <v>268</v>
      </c>
      <c r="G63" s="35">
        <v>770000</v>
      </c>
      <c r="H63" s="34">
        <v>1</v>
      </c>
      <c r="I63" s="35">
        <v>770000</v>
      </c>
      <c r="J63" s="34" t="s">
        <v>233</v>
      </c>
      <c r="K63" s="43" t="s">
        <v>254</v>
      </c>
      <c r="L63" s="33" t="s">
        <v>209</v>
      </c>
    </row>
    <row r="64" spans="1:13" ht="20.100000000000001" customHeight="1" x14ac:dyDescent="0.3">
      <c r="A64" s="42" t="s">
        <v>59</v>
      </c>
      <c r="B64" s="34" t="s">
        <v>68</v>
      </c>
      <c r="C64" s="34" t="s">
        <v>240</v>
      </c>
      <c r="D64" s="34" t="s">
        <v>69</v>
      </c>
      <c r="E64" s="34" t="s">
        <v>241</v>
      </c>
      <c r="F64" s="34" t="s">
        <v>271</v>
      </c>
      <c r="G64" s="35">
        <v>4140000</v>
      </c>
      <c r="H64" s="34">
        <v>1</v>
      </c>
      <c r="I64" s="35">
        <v>4140000</v>
      </c>
      <c r="J64" s="34" t="s">
        <v>242</v>
      </c>
      <c r="K64" s="43" t="s">
        <v>277</v>
      </c>
      <c r="L64" s="33" t="s">
        <v>209</v>
      </c>
    </row>
    <row r="65" spans="1:12" ht="20.100000000000001" customHeight="1" x14ac:dyDescent="0.3">
      <c r="A65" s="42" t="s">
        <v>59</v>
      </c>
      <c r="B65" s="34" t="s">
        <v>68</v>
      </c>
      <c r="C65" s="34" t="s">
        <v>65</v>
      </c>
      <c r="D65" s="34" t="s">
        <v>238</v>
      </c>
      <c r="E65" s="34" t="s">
        <v>252</v>
      </c>
      <c r="F65" s="34" t="s">
        <v>253</v>
      </c>
      <c r="G65" s="35">
        <v>1097080</v>
      </c>
      <c r="H65" s="34">
        <v>1</v>
      </c>
      <c r="I65" s="35">
        <v>1097080</v>
      </c>
      <c r="J65" s="34" t="s">
        <v>225</v>
      </c>
      <c r="K65" s="43" t="s">
        <v>276</v>
      </c>
      <c r="L65" s="33" t="s">
        <v>209</v>
      </c>
    </row>
    <row r="66" spans="1:12" ht="20.100000000000001" customHeight="1" x14ac:dyDescent="0.3">
      <c r="A66" s="42" t="s">
        <v>59</v>
      </c>
      <c r="B66" s="34" t="s">
        <v>68</v>
      </c>
      <c r="C66" s="34" t="s">
        <v>243</v>
      </c>
      <c r="D66" s="34" t="s">
        <v>238</v>
      </c>
      <c r="E66" s="34" t="s">
        <v>244</v>
      </c>
      <c r="F66" s="34" t="s">
        <v>245</v>
      </c>
      <c r="G66" s="35">
        <v>1340630</v>
      </c>
      <c r="H66" s="34">
        <v>1</v>
      </c>
      <c r="I66" s="35">
        <v>1340630</v>
      </c>
      <c r="J66" s="34" t="s">
        <v>246</v>
      </c>
      <c r="K66" s="43" t="s">
        <v>276</v>
      </c>
      <c r="L66" s="33" t="s">
        <v>209</v>
      </c>
    </row>
    <row r="67" spans="1:12" ht="20.100000000000001" customHeight="1" thickBot="1" x14ac:dyDescent="0.35">
      <c r="A67" s="64" t="s">
        <v>113</v>
      </c>
      <c r="B67" s="65" t="s">
        <v>255</v>
      </c>
      <c r="C67" s="65" t="s">
        <v>113</v>
      </c>
      <c r="D67" s="65" t="s">
        <v>256</v>
      </c>
      <c r="E67" s="65" t="s">
        <v>257</v>
      </c>
      <c r="F67" s="65" t="s">
        <v>258</v>
      </c>
      <c r="G67" s="66">
        <v>91732690</v>
      </c>
      <c r="H67" s="65">
        <v>1</v>
      </c>
      <c r="I67" s="66">
        <v>91732690</v>
      </c>
      <c r="J67" s="65" t="s">
        <v>259</v>
      </c>
      <c r="K67" s="67" t="s">
        <v>93</v>
      </c>
      <c r="L67" s="68" t="s">
        <v>260</v>
      </c>
    </row>
  </sheetData>
  <mergeCells count="2">
    <mergeCell ref="A1:L3"/>
    <mergeCell ref="A5:C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중요재산 관리대장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2022-04-28T01:20:56Z</cp:lastPrinted>
  <dcterms:created xsi:type="dcterms:W3CDTF">2018-05-16T04:31:36Z</dcterms:created>
  <dcterms:modified xsi:type="dcterms:W3CDTF">2026-07-01T06:56:35Z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Dreamsecurity_MagicOfficeAddIn_TST_Value_010632830820c5806092a864886f70d010702a0820c4930820c45020103310f300d0609608648016503040203050030820140060b2a864886f70d0109100104a082012f0482012b30820127020101060a2a831a868d21020107023051300d0609608648016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Dreamsecurity_MagicOfficeAddIn_TST_Value_0250304020305000440eb786038df014e69d27cad19e775c078492808f648f993921ebd1fb47fa197253bd64e769b6c6c884e5dcc3ab48a26e53f1df09955fe8237c7e2c5569cffc68e02065e16ffe24895181332303230303330363034343932382e30343</vt:lpwstr>
  </property>
  <property fmtid="{D5CDD505-2E9C-101B-9397-08002B2CF9AE}" pid="5" name="Dream_Timestamp_03">
    <vt:lpwstr>Dreamsecurity_MagicOfficeAddIn_TST_Value_0335a3004800201f4021100a63f82dab9b9fd68972fb587c0ef1498a0818ca48189308186310b3009060355040613024b52311c301a060355040a0c13476f7665726e6d656e74206f66204b6f72656131183016060355040b0c0f47726f7570206f6620536</vt:lpwstr>
  </property>
  <property fmtid="{D5CDD505-2E9C-101B-9397-08002B2CF9AE}" pid="6" name="Dream_Timestamp_04">
    <vt:lpwstr>Dreamsecurity_MagicOfficeAddIn_TST_Value_0457276657231263024060355040b0c1d5468616c6573205453532045534e3a383744332d443046432d303246383117301506035504030c0e4754534131333131303030303036a08208293082050b308203f3a00302010202140666ec5fcb04f994e49553a</vt:lpwstr>
  </property>
  <property fmtid="{D5CDD505-2E9C-101B-9397-08002B2CF9AE}" pid="7" name="Dream_Timestamp_05">
    <vt:lpwstr>Dreamsecurity_MagicOfficeAddIn_TST_Value_05689424ecb70dd2d2f300d06092a864886f70d01010b05003050310b3009060355040613024b52311c301a060355040a0c13476f7665726e6d656e74206f66204b6f726561310d300b060355040b0c0447504b493114301206035504030c0b43413133313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Dreamsecurity_MagicOfficeAddIn_TST_Value_0613030303031301e170d3132313132363034333834365a170d3231303932323036313232335a308186310b3009060355040613024b52311c301a060355040a0c13476f7665726e6d656e74206f66204b6f72656131183016060355040b0c0f47726f75702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Dreamsecurity_MagicOfficeAddIn_TST_Value_0706f662053657276657231263024060355040b0c1d5468616c6573205453532045534e3a383744332d443046432d303246383117301506035504030c0e475453413133313130303030303630820122300d06092a864886f70d01010105000382010f00308</vt:lpwstr>
  </property>
  <property fmtid="{D5CDD505-2E9C-101B-9397-08002B2CF9AE}" pid="10" name="Dream_Timestamp_08">
    <vt:lpwstr>Dreamsecurity_MagicOfficeAddIn_TST_Value_082010a02820101008fb3c3d2912f80a398b6c78e74704e8474f4e41fd0c9c530da642e19266b16eb8fef32a3e3913eff859b8fc71f7801dfdcc155b07a8760c5c805da1a308fc2d939ca085e9c22207e2b20b888d265dedc7458e924cdc859e5645acc113</vt:lpwstr>
  </property>
  <property fmtid="{D5CDD505-2E9C-101B-9397-08002B2CF9AE}" pid="11" name="Dream_Timestamp_09">
    <vt:lpwstr>Dreamsecurity_MagicOfficeAddIn_TST_Value_096ef9f4f57848f22c88dd5f7b814e06f2d23e2588db9b24005b7e0972d6f57dda8b5b6de6eb7e60c632a091d7ee9c5ddc08537d38ed35772d8af6ff7e85c02f52281e13d3b5425f0c44f167ed3917bde94a821d70d0d3c620f29d917385197e03e4f49541</vt:lpwstr>
  </property>
  <property fmtid="{D5CDD505-2E9C-101B-9397-08002B2CF9AE}" pid="12" name="Dream_Timestamp_10">
    <vt:lpwstr>Dreamsecurity_MagicOfficeAddIn_TST_Value_102a93c505e5c8586448f6589b1b211a2dc1ec47974b054aef0a339c46a10d17a8bff275c38bf2df08a1c3d941979e421c2e8c0882a901fa082f050e6aa259eaf0203010001a38201a4308201a030790603551d2304723070801492a47817b1aa2f19d82b3</vt:lpwstr>
  </property>
  <property fmtid="{D5CDD505-2E9C-101B-9397-08002B2CF9AE}" pid="13" name="Dream_Timestamp_11">
    <vt:lpwstr>Dreamsecurity_MagicOfficeAddIn_TST_Value_11fb9b32b231583d59735a154a4523050310b3009060355040613024b52311c301a060355040a0c13476f7665726e6d656e74206f66204b6f726561310d300b060355040b0c0447504b493114301206035504030c0b47504b49526f6f74434131820227123</vt:lpwstr>
  </property>
  <property fmtid="{D5CDD505-2E9C-101B-9397-08002B2CF9AE}" pid="14" name="Dream_Timestamp_12">
    <vt:lpwstr>Dreamsecurity_MagicOfficeAddIn_TST_Value_1201d0603551d0e041604146e7f6e4eb04a5a31527db7608a822cab97775191300b0603551d0f0404030206c030160603551d20040f300d300b06092a831a868d2102010230160603551d250101ff040c300a06082b0601050507030830818e0603551d1f0</vt:lpwstr>
  </property>
  <property fmtid="{D5CDD505-2E9C-101B-9397-08002B2CF9AE}" pid="15" name="Dream_Timestamp_13">
    <vt:lpwstr>Dreamsecurity_MagicOfficeAddIn_TST_Value_1348186308183308180a07ea07c867a6c6461703a2f2f63656e2e6469722e676f2e6b723a3338392f636e3d63726c31703164703432302c636e3d43413133313130303030312c6f753d47504b492c6f3d476f7665726e6d656e74206f66204b6f7265612c6</vt:lpwstr>
  </property>
  <property fmtid="{D5CDD505-2E9C-101B-9397-08002B2CF9AE}" pid="16" name="Dream_Timestamp_14">
    <vt:lpwstr>Dreamsecurity_MagicOfficeAddIn_TST_Value_1433d4b523f63657274696669636174655265766f636174696f6e4c6973743b62696e617279303606082b06010505070101042a3028302606082b06010505073001861a687474703a2f2f6776612e67706b692e676f2e6b723a38303030300d06092a86488</vt:lpwstr>
  </property>
  <property fmtid="{D5CDD505-2E9C-101B-9397-08002B2CF9AE}" pid="17" name="Dream_Timestamp_15">
    <vt:lpwstr>Dreamsecurity_MagicOfficeAddIn_TST_Value_156f70d01010b050003820101000f8175e72bd51067175417d8fb4526bb98bb71add97a062d6d25112b0b9e24b49cc303fd19833092837a27a74410b1722d25b13ab6cff5899f5713796c11f7e0abea868a267a136bfc190533976476b9e97f60838e6da60</vt:lpwstr>
  </property>
  <property fmtid="{D5CDD505-2E9C-101B-9397-08002B2CF9AE}" pid="18" name="Dream_Timestamp_16">
    <vt:lpwstr>Dreamsecurity_MagicOfficeAddIn_TST_Value_161a3e0d968461ea78d8b37eb4259ea53660b14f3bce02f38382b35bbe167fc0581e217d9d967c0bc8676c6a384d6a40c6c68244864c39ced0950a957e120a2a955595a16f8150540c7ce0a5c4df82ce3454df979e3483a8013e06694f7bda2aee8007e0af</vt:lpwstr>
  </property>
  <property fmtid="{D5CDD505-2E9C-101B-9397-08002B2CF9AE}" pid="19" name="Dream_Timestamp_17">
    <vt:lpwstr>Dreamsecurity_MagicOfficeAddIn_TST_Value_17ad33e46009ce415ec17e361745a17ed43f8b3dc69a8043cd00d889d0db7524584681dcd42d0ecdd0fb8b5bac50a0cbedfc5e449ee2751aff7fed57bc0c27529d1bd6f4b55a1820316308201fe0201013081b6a1818ca48189308186310b3009060355040</vt:lpwstr>
  </property>
  <property fmtid="{D5CDD505-2E9C-101B-9397-08002B2CF9AE}" pid="20" name="Dream_Timestamp_18">
    <vt:lpwstr>Dreamsecurity_MagicOfficeAddIn_TST_Value_18613024b52311c301a060355040a0c13476f7665726e6d656e74206f66204b6f72656131183016060355040b0c0f47726f7570206f662053657276657231263024060355040b0c1d5468616c6573205453532045534e3a383744332d443046432d3032463</vt:lpwstr>
  </property>
  <property fmtid="{D5CDD505-2E9C-101B-9397-08002B2CF9AE}" pid="21" name="Dream_Timestamp_19">
    <vt:lpwstr>Dreamsecurity_MagicOfficeAddIn_TST_Value_1983117301506035504030c0e4754534131333131303030303036a2250a0101300906052b0e03021a05000315008ea2821eff29da6caaa22e69cc8ed3835a055798a0818f30818ca48189308186310b3009060355040613024b52311c301a060355040a0c1</vt:lpwstr>
  </property>
  <property fmtid="{D5CDD505-2E9C-101B-9397-08002B2CF9AE}" pid="22" name="Dream_Timestamp_20">
    <vt:lpwstr>Dreamsecurity_MagicOfficeAddIn_TST_Value_203476f7665726e6d656e74206f66204b6f72656131183016060355040b0c0f47726f7570206f662053657276657231273025060355040b0c1e6e436970686572204e54532045534e3a453741302d363738322d453246443116301406035504030c0d47544</vt:lpwstr>
  </property>
  <property fmtid="{D5CDD505-2E9C-101B-9397-08002B2CF9AE}" pid="23" name="Dream_Timestamp_21">
    <vt:lpwstr>Dreamsecurity_MagicOfficeAddIn_TST_Value_21131333131303030303033300d06092a864886f70d01010b0500020500e20c38df3022180f32303230303330363032353030375a180f32303230303330373033353030375a3074303a060a2b0601040184590a0401312c302a300a020500e20c38df02010</vt:lpwstr>
  </property>
  <property fmtid="{D5CDD505-2E9C-101B-9397-08002B2CF9AE}" pid="24" name="Dream_Timestamp_22">
    <vt:lpwstr>Dreamsecurity_MagicOfficeAddIn_TST_Value_2203007020100020201b2300702010002021796300a020500e20d986f0201003036060a2b0601040184590a040231283026300c060a2a831a868d2102010701a00a3008020100020307a120a10a300802010002030186a0300d06092a864886f70d01010b0</vt:lpwstr>
  </property>
  <property fmtid="{D5CDD505-2E9C-101B-9397-08002B2CF9AE}" pid="25" name="Dream_Timestamp_23">
    <vt:lpwstr>Dreamsecurity_MagicOfficeAddIn_TST_Value_2350003820101000c875c132a4900b8719e990322c8887d765a05db73a789f0ec28ce60d87770e9df4f52e905470283482e8652979b12380de6ca53aeb3cb1492d6e63c403b63436bff30448ab7e007d7015df7a0cc8e7a6e06c03900fb80c631d5736fad6</vt:lpwstr>
  </property>
  <property fmtid="{D5CDD505-2E9C-101B-9397-08002B2CF9AE}" pid="26" name="Dream_Timestamp_24">
    <vt:lpwstr>Dreamsecurity_MagicOfficeAddIn_TST_Value_24c5d0b4c7129bc46e2878549c9d08dd7f98e28c270fd520de2f176a2dc71a6c9c04a7d688d8bd3242d1168ad4eedce06c0ef3237e2979988240e42aa597e503114ab9c79c0b0e4b2299f83c2b5852b5abfe80533acbcebe20902569b7d2fb27df80923387</vt:lpwstr>
  </property>
  <property fmtid="{D5CDD505-2E9C-101B-9397-08002B2CF9AE}" pid="27" name="Dream_Timestamp_25">
    <vt:lpwstr>Dreamsecurity_MagicOfficeAddIn_TST_Value_25ef9725bd9dc26115c2f506d292719458f9aa1bf778491f75a38a65e14b20ea8846e19c058c3e865d03db699344e1fb43b0a71738805a34f849f154d84dec5318202bc308202b802010130683050310b3009060355040613024b52311c301a060355040a0</vt:lpwstr>
  </property>
  <property fmtid="{D5CDD505-2E9C-101B-9397-08002B2CF9AE}" pid="28" name="Dream_Timestamp_26">
    <vt:lpwstr>Dreamsecurity_MagicOfficeAddIn_TST_Value_26c13476f7665726e6d656e74206f66204b6f726561310d300b060355040b0c0447504b493114301206035504030c0b434131333131303030303102140666ec5fcb04f994e49553a689424ecb70dd2d2f300d06096086480165030402030500a0820125301</vt:lpwstr>
  </property>
  <property fmtid="{D5CDD505-2E9C-101B-9397-08002B2CF9AE}" pid="29" name="Dream_Timestamp_27">
    <vt:lpwstr>Dreamsecurity_MagicOfficeAddIn_TST_Value_27a06092a864886f70d010903310d060b2a864886f70d0109100104304f06092a864886f70d01090431420440c9f38644f77227ff6b145879b68cc0ba951705744e51dfee66893c12799e646d27e8fdd8d8122b4b0f1b1b34b90ce1370846bf7884dc59dcd</vt:lpwstr>
  </property>
  <property fmtid="{D5CDD505-2E9C-101B-9397-08002B2CF9AE}" pid="30" name="Dream_Timestamp_28">
    <vt:lpwstr>Dreamsecurity_MagicOfficeAddIn_TST_Value_28acfa3c8f6c061763081b5060b2a864886f70d010910020c3181a53081a230819f30818404148ea2821eff29da6caaa22e69cc8ed3835a055798306c3054a4523050310b3009060355040613024b52311c301a060355040a0c13476f7665726e6d656e742</vt:lpwstr>
  </property>
  <property fmtid="{D5CDD505-2E9C-101B-9397-08002B2CF9AE}" pid="31" name="Dream_Timestamp_29">
    <vt:lpwstr>Dreamsecurity_MagicOfficeAddIn_TST_Value_2906f66204b6f726561310d300b060355040b0c0447504b493114301206035504030c0b434131333131303030303102140666ec5fcb04f994e49553a689424ecb70dd2d2f30160414341d2625931aadae3c529f816b65c74c65924931300d06092a864886f</vt:lpwstr>
  </property>
  <property fmtid="{D5CDD505-2E9C-101B-9397-08002B2CF9AE}" pid="32" name="Dream_Timestamp_30">
    <vt:lpwstr>Dreamsecurity_MagicOfficeAddIn_TST_Value_3070d01010d0500048201004bd0eb539361bdd96617877da187f390baed1c013770b2e5f74ed4af3b87be5049e15e660fb60a4ec75d07928dff0047e286d4b943e44229313c37db96c36f6f69afeeeee9b802143b3e86117cacad7aef302810f41e44432e2</vt:lpwstr>
  </property>
  <property fmtid="{D5CDD505-2E9C-101B-9397-08002B2CF9AE}" pid="33" name="Dream_Timestamp_31">
    <vt:lpwstr>Dreamsecurity_MagicOfficeAddIn_TST_Value_314e64ad65e38a723c7e55f03b6ea276b93bde5eb9aeacaf7db07827b4122b0438bf3ecba7f3833f7bb3c432a3dd7bf36506cd79b80582083bd939bd9259c033ff0c1d14a083a45bd7a4d39e634ba9258672f799589b355bae63c1ac1ddb15587f5d96f246</vt:lpwstr>
  </property>
  <property fmtid="{D5CDD505-2E9C-101B-9397-08002B2CF9AE}" pid="34" name="Dream_Timestamp_32">
    <vt:lpwstr>Dreamsecurity_MagicOfficeAddIn_TST_Value_32b7825240ccdd06d12d0759994ce83679002293e0afe079c51de918e81796da6930d37adb52c291b1bd898cd7862914e6d432201659623cf89025a234fa3a30441fd230000000000000000000000000000000000000000000000000000000000000000000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