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D:\이교빈\★★★★★★상수원보호구역\2026년 보완자료(실태점검결과)\"/>
    </mc:Choice>
  </mc:AlternateContent>
  <xr:revisionPtr revIDLastSave="0" documentId="8_{65318393-4C46-443A-B690-FE034A3B01D7}" xr6:coauthVersionLast="47" xr6:coauthVersionMax="47" xr10:uidLastSave="{00000000-0000-0000-0000-000000000000}"/>
  <bookViews>
    <workbookView xWindow="-28920" yWindow="-105" windowWidth="29040" windowHeight="15720" firstSheet="1" activeTab="1" xr2:uid="{00000000-000D-0000-FFFF-FFFF00000000}"/>
  </bookViews>
  <sheets>
    <sheet name="--------" sheetId="5" state="veryHidden" r:id="rId1"/>
    <sheet name="수행상황보고서(2026.4.)" sheetId="6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T6" i="6" l="1"/>
  <c r="T7" i="6"/>
  <c r="T8" i="6"/>
  <c r="T9" i="6"/>
  <c r="T10" i="6"/>
  <c r="T11" i="6"/>
  <c r="T12" i="6"/>
  <c r="T13" i="6"/>
  <c r="T14" i="6"/>
  <c r="T15" i="6"/>
  <c r="T16" i="6"/>
  <c r="T17" i="6"/>
  <c r="T18" i="6"/>
  <c r="T19" i="6"/>
  <c r="T20" i="6"/>
  <c r="T21" i="6"/>
  <c r="T22" i="6"/>
  <c r="T23" i="6"/>
  <c r="T24" i="6"/>
  <c r="T25" i="6"/>
  <c r="T26" i="6"/>
  <c r="T27" i="6"/>
  <c r="T28" i="6"/>
  <c r="T29" i="6"/>
  <c r="T30" i="6"/>
  <c r="T31" i="6"/>
  <c r="T32" i="6"/>
  <c r="T33" i="6"/>
  <c r="T34" i="6"/>
  <c r="T35" i="6"/>
  <c r="T36" i="6"/>
  <c r="T37" i="6"/>
  <c r="T38" i="6"/>
  <c r="T39" i="6"/>
  <c r="T40" i="6"/>
  <c r="T41" i="6"/>
  <c r="T42" i="6"/>
  <c r="T5" i="6"/>
  <c r="M4" i="6"/>
  <c r="P4" i="6"/>
  <c r="T4" i="6" s="1"/>
  <c r="O4" i="6"/>
  <c r="N4" i="6"/>
  <c r="K4" i="6"/>
</calcChain>
</file>

<file path=xl/sharedStrings.xml><?xml version="1.0" encoding="utf-8"?>
<sst xmlns="http://schemas.openxmlformats.org/spreadsheetml/2006/main" count="408" uniqueCount="64">
  <si>
    <t>시군</t>
    <phoneticPr fontId="2" type="noConversion"/>
  </si>
  <si>
    <t>구역</t>
    <phoneticPr fontId="2" type="noConversion"/>
  </si>
  <si>
    <t>사업종류</t>
    <phoneticPr fontId="2" type="noConversion"/>
  </si>
  <si>
    <t>사업명</t>
    <phoneticPr fontId="2" type="noConversion"/>
  </si>
  <si>
    <t>사업
건수</t>
    <phoneticPr fontId="2" type="noConversion"/>
  </si>
  <si>
    <t>국고</t>
    <phoneticPr fontId="2" type="noConversion"/>
  </si>
  <si>
    <t>기타</t>
    <phoneticPr fontId="2" type="noConversion"/>
  </si>
  <si>
    <t>계</t>
    <phoneticPr fontId="2" type="noConversion"/>
  </si>
  <si>
    <t>시도</t>
    <phoneticPr fontId="2" type="noConversion"/>
  </si>
  <si>
    <t>지방비</t>
    <phoneticPr fontId="2" type="noConversion"/>
  </si>
  <si>
    <t>집행 금액</t>
    <phoneticPr fontId="2" type="noConversion"/>
  </si>
  <si>
    <t>읍면동</t>
    <phoneticPr fontId="2" type="noConversion"/>
  </si>
  <si>
    <t>기금(B)</t>
    <phoneticPr fontId="2" type="noConversion"/>
  </si>
  <si>
    <t>기금(C)</t>
    <phoneticPr fontId="2" type="noConversion"/>
  </si>
  <si>
    <t>증감</t>
    <phoneticPr fontId="2" type="noConversion"/>
  </si>
  <si>
    <t>배정액</t>
    <phoneticPr fontId="2" type="noConversion"/>
  </si>
  <si>
    <t>추진주체</t>
    <phoneticPr fontId="2" type="noConversion"/>
  </si>
  <si>
    <t>마을</t>
    <phoneticPr fontId="2" type="noConversion"/>
  </si>
  <si>
    <t>이월액</t>
    <phoneticPr fontId="2" type="noConversion"/>
  </si>
  <si>
    <t>불용액</t>
    <phoneticPr fontId="2" type="noConversion"/>
  </si>
  <si>
    <t>최종(A)</t>
    <phoneticPr fontId="2" type="noConversion"/>
  </si>
  <si>
    <t>집행률
(C/A)</t>
    <phoneticPr fontId="2" type="noConversion"/>
  </si>
  <si>
    <t>준공(예정)일</t>
    <phoneticPr fontId="2" type="noConversion"/>
  </si>
  <si>
    <t>예산액</t>
    <phoneticPr fontId="2" type="noConversion"/>
  </si>
  <si>
    <t>추진상황
 (공정율, 문제점 등)</t>
    <phoneticPr fontId="2" type="noConversion"/>
  </si>
  <si>
    <t>지급완료</t>
    <phoneticPr fontId="2" type="noConversion"/>
  </si>
  <si>
    <t>통리</t>
    <phoneticPr fontId="2" type="noConversion"/>
  </si>
  <si>
    <t xml:space="preserve"> '26년 당초</t>
    <phoneticPr fontId="2" type="noConversion"/>
  </si>
  <si>
    <t>대전</t>
    <phoneticPr fontId="7" type="noConversion"/>
  </si>
  <si>
    <t>대덕구</t>
    <phoneticPr fontId="7" type="noConversion"/>
  </si>
  <si>
    <t>일원</t>
    <phoneticPr fontId="7" type="noConversion"/>
  </si>
  <si>
    <t>Ⅰ</t>
    <phoneticPr fontId="7" type="noConversion"/>
  </si>
  <si>
    <t>직접지원</t>
  </si>
  <si>
    <t>관리청</t>
  </si>
  <si>
    <t>가계생활비 지원</t>
  </si>
  <si>
    <t>이현동</t>
    <phoneticPr fontId="7" type="noConversion"/>
  </si>
  <si>
    <t>20통</t>
    <phoneticPr fontId="7" type="noConversion"/>
  </si>
  <si>
    <t>소득증대</t>
    <phoneticPr fontId="7" type="noConversion"/>
  </si>
  <si>
    <t>마을회</t>
    <phoneticPr fontId="7" type="noConversion"/>
  </si>
  <si>
    <t>마을공동 농기계 수리비 지원</t>
    <phoneticPr fontId="7" type="noConversion"/>
  </si>
  <si>
    <t>갈전동</t>
    <phoneticPr fontId="7" type="noConversion"/>
  </si>
  <si>
    <t>21통</t>
    <phoneticPr fontId="7" type="noConversion"/>
  </si>
  <si>
    <t>삼정동</t>
    <phoneticPr fontId="7" type="noConversion"/>
  </si>
  <si>
    <t>22통</t>
    <phoneticPr fontId="7" type="noConversion"/>
  </si>
  <si>
    <t>23통</t>
    <phoneticPr fontId="7" type="noConversion"/>
  </si>
  <si>
    <t>미호동</t>
    <phoneticPr fontId="7" type="noConversion"/>
  </si>
  <si>
    <t>24통</t>
    <phoneticPr fontId="7" type="noConversion"/>
  </si>
  <si>
    <t>25통</t>
    <phoneticPr fontId="7" type="noConversion"/>
  </si>
  <si>
    <t>복지증진</t>
    <phoneticPr fontId="7" type="noConversion"/>
  </si>
  <si>
    <t>마을공동시설 운영비</t>
    <phoneticPr fontId="7" type="noConversion"/>
  </si>
  <si>
    <t>마을공동시설 설치 및 수리</t>
    <phoneticPr fontId="7" type="noConversion"/>
  </si>
  <si>
    <t>관리청</t>
    <phoneticPr fontId="7" type="noConversion"/>
  </si>
  <si>
    <t>마을공동 농기계 종합보험 가입비</t>
    <phoneticPr fontId="7" type="noConversion"/>
  </si>
  <si>
    <t>마을공동 방역비 지원</t>
    <phoneticPr fontId="7" type="noConversion"/>
  </si>
  <si>
    <t>주택개량사업</t>
    <phoneticPr fontId="7" type="noConversion"/>
  </si>
  <si>
    <t>오염정화</t>
    <phoneticPr fontId="7" type="noConversion"/>
  </si>
  <si>
    <t>오염물질 정화사업비 지원</t>
    <phoneticPr fontId="7" type="noConversion"/>
  </si>
  <si>
    <t>26.4.</t>
    <phoneticPr fontId="2" type="noConversion"/>
  </si>
  <si>
    <t>26.12.</t>
    <phoneticPr fontId="2" type="noConversion"/>
  </si>
  <si>
    <t>26.4. 보조급 지급예정</t>
    <phoneticPr fontId="2" type="noConversion"/>
  </si>
  <si>
    <t>26.11. 사업완료 예정</t>
    <phoneticPr fontId="2" type="noConversion"/>
  </si>
  <si>
    <t>26.11.</t>
    <phoneticPr fontId="2" type="noConversion"/>
  </si>
  <si>
    <t>26.12. 가입예정</t>
    <phoneticPr fontId="2" type="noConversion"/>
  </si>
  <si>
    <t>2026년도 주민지원사업(일반지원) 사업수행상황보고서('26년 현재 기준)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</si>
</sst>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-* #,##0_-;\-* #,##0_-;_-* &quot;-&quot;_-;_-@_-"/>
    <numFmt numFmtId="176" formatCode="#,##0_);[Red]\(#,##0\)"/>
    <numFmt numFmtId="177" formatCode="0.0_);[Red]\(0.0\)"/>
    <numFmt numFmtId="178" formatCode="#,##0.0_);[Red]\(#,##0.0\)"/>
  </numFmts>
  <fonts count="9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color indexed="8"/>
      <name val="맑은 고딕"/>
      <family val="3"/>
      <charset val="129"/>
    </font>
    <font>
      <sz val="11"/>
      <name val="맑은 고딕"/>
      <family val="3"/>
      <charset val="129"/>
    </font>
    <font>
      <b/>
      <sz val="22"/>
      <color indexed="8"/>
      <name val="맑은 고딕"/>
      <family val="3"/>
      <charset val="129"/>
    </font>
    <font>
      <b/>
      <sz val="22"/>
      <name val="맑은 고딕"/>
      <family val="3"/>
      <charset val="129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0">
    <xf numFmtId="0" fontId="0" fillId="0" borderId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8" fillId="0" borderId="0">
      <alignment vertical="center"/>
    </xf>
    <xf numFmtId="0" fontId="8" fillId="0" borderId="0">
      <alignment vertical="center"/>
    </xf>
  </cellStyleXfs>
  <cellXfs count="25">
    <xf numFmtId="0" fontId="0" fillId="0" borderId="0" xfId="0"/>
    <xf numFmtId="176" fontId="3" fillId="2" borderId="1" xfId="0" applyNumberFormat="1" applyFont="1" applyFill="1" applyBorder="1" applyAlignment="1">
      <alignment horizontal="center" vertical="center" wrapText="1"/>
    </xf>
    <xf numFmtId="178" fontId="3" fillId="2" borderId="1" xfId="0" applyNumberFormat="1" applyFont="1" applyFill="1" applyBorder="1" applyAlignment="1">
      <alignment horizontal="center" vertical="center" wrapText="1"/>
    </xf>
    <xf numFmtId="176" fontId="3" fillId="2" borderId="1" xfId="1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176" fontId="3" fillId="2" borderId="2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shrinkToFit="1"/>
    </xf>
    <xf numFmtId="41" fontId="8" fillId="0" borderId="1" xfId="1" applyFont="1" applyFill="1" applyBorder="1" applyAlignment="1">
      <alignment horizontal="right" vertical="center" shrinkToFit="1"/>
    </xf>
    <xf numFmtId="41" fontId="8" fillId="0" borderId="1" xfId="0" applyNumberFormat="1" applyFont="1" applyBorder="1" applyAlignment="1">
      <alignment vertical="center"/>
    </xf>
    <xf numFmtId="9" fontId="3" fillId="2" borderId="2" xfId="0" applyNumberFormat="1" applyFont="1" applyFill="1" applyBorder="1" applyAlignment="1">
      <alignment horizontal="center" vertical="center" wrapText="1"/>
    </xf>
    <xf numFmtId="41" fontId="8" fillId="3" borderId="1" xfId="1" applyFont="1" applyFill="1" applyBorder="1" applyAlignment="1">
      <alignment horizontal="center" vertical="center" shrinkToFit="1"/>
    </xf>
    <xf numFmtId="9" fontId="8" fillId="3" borderId="1" xfId="1" applyNumberFormat="1" applyFont="1" applyFill="1" applyBorder="1" applyAlignment="1">
      <alignment horizontal="center" vertical="center" shrinkToFit="1"/>
    </xf>
    <xf numFmtId="0" fontId="8" fillId="3" borderId="1" xfId="0" applyFont="1" applyFill="1" applyBorder="1" applyAlignment="1">
      <alignment horizontal="center" vertical="center" shrinkToFit="1"/>
    </xf>
    <xf numFmtId="41" fontId="8" fillId="3" borderId="1" xfId="0" applyNumberFormat="1" applyFont="1" applyFill="1" applyBorder="1" applyAlignment="1">
      <alignment horizontal="center" vertical="center"/>
    </xf>
    <xf numFmtId="41" fontId="8" fillId="3" borderId="1" xfId="0" quotePrefix="1" applyNumberFormat="1" applyFont="1" applyFill="1" applyBorder="1" applyAlignment="1">
      <alignment horizontal="center" vertical="center"/>
    </xf>
    <xf numFmtId="0" fontId="8" fillId="3" borderId="1" xfId="0" quotePrefix="1" applyFont="1" applyFill="1" applyBorder="1" applyAlignment="1">
      <alignment horizontal="center" vertical="center" shrinkToFit="1"/>
    </xf>
    <xf numFmtId="176" fontId="3" fillId="2" borderId="3" xfId="0" applyNumberFormat="1" applyFont="1" applyFill="1" applyBorder="1" applyAlignment="1">
      <alignment horizontal="center" vertical="center" wrapText="1"/>
    </xf>
    <xf numFmtId="176" fontId="3" fillId="2" borderId="2" xfId="0" applyNumberFormat="1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176" fontId="5" fillId="0" borderId="0" xfId="0" applyNumberFormat="1" applyFont="1" applyFill="1" applyBorder="1" applyAlignment="1">
      <alignment horizontal="center" vertical="center"/>
    </xf>
    <xf numFmtId="178" fontId="5" fillId="0" borderId="0" xfId="0" applyNumberFormat="1" applyFont="1" applyFill="1" applyBorder="1" applyAlignment="1">
      <alignment horizontal="center" vertical="center"/>
    </xf>
    <xf numFmtId="178" fontId="6" fillId="0" borderId="0" xfId="0" applyNumberFormat="1" applyFont="1" applyFill="1" applyBorder="1" applyAlignment="1">
      <alignment horizontal="center" vertical="center"/>
    </xf>
    <xf numFmtId="177" fontId="3" fillId="2" borderId="4" xfId="0" applyNumberFormat="1" applyFont="1" applyFill="1" applyBorder="1" applyAlignment="1">
      <alignment horizontal="center" vertical="center" wrapText="1"/>
    </xf>
    <xf numFmtId="177" fontId="3" fillId="2" borderId="5" xfId="0" applyNumberFormat="1" applyFont="1" applyFill="1" applyBorder="1" applyAlignment="1">
      <alignment horizontal="center" vertical="center" wrapText="1"/>
    </xf>
  </cellXfs>
  <cellStyles count="30">
    <cellStyle name="쉼표 [0]" xfId="1" builtinId="6"/>
    <cellStyle name="쉼표 [0] 2" xfId="2" xr:uid="{00000000-0005-0000-0000-000001000000}"/>
    <cellStyle name="쉼표 [0] 3 10" xfId="3" xr:uid="{00000000-0005-0000-0000-000002000000}"/>
    <cellStyle name="쉼표 [0] 3 11" xfId="4" xr:uid="{00000000-0005-0000-0000-000003000000}"/>
    <cellStyle name="쉼표 [0] 3 12" xfId="5" xr:uid="{00000000-0005-0000-0000-000004000000}"/>
    <cellStyle name="쉼표 [0] 3 13" xfId="6" xr:uid="{00000000-0005-0000-0000-000005000000}"/>
    <cellStyle name="쉼표 [0] 3 14" xfId="7" xr:uid="{00000000-0005-0000-0000-000006000000}"/>
    <cellStyle name="쉼표 [0] 3 15" xfId="8" xr:uid="{00000000-0005-0000-0000-000007000000}"/>
    <cellStyle name="쉼표 [0] 3 16" xfId="9" xr:uid="{00000000-0005-0000-0000-000008000000}"/>
    <cellStyle name="쉼표 [0] 3 17" xfId="10" xr:uid="{00000000-0005-0000-0000-000009000000}"/>
    <cellStyle name="쉼표 [0] 3 18" xfId="11" xr:uid="{00000000-0005-0000-0000-00000A000000}"/>
    <cellStyle name="쉼표 [0] 3 19" xfId="12" xr:uid="{00000000-0005-0000-0000-00000B000000}"/>
    <cellStyle name="쉼표 [0] 3 2" xfId="13" xr:uid="{00000000-0005-0000-0000-00000C000000}"/>
    <cellStyle name="쉼표 [0] 3 20" xfId="14" xr:uid="{00000000-0005-0000-0000-00000D000000}"/>
    <cellStyle name="쉼표 [0] 3 21" xfId="15" xr:uid="{00000000-0005-0000-0000-00000E000000}"/>
    <cellStyle name="쉼표 [0] 3 22" xfId="16" xr:uid="{00000000-0005-0000-0000-00000F000000}"/>
    <cellStyle name="쉼표 [0] 3 23" xfId="17" xr:uid="{00000000-0005-0000-0000-000010000000}"/>
    <cellStyle name="쉼표 [0] 3 3" xfId="18" xr:uid="{00000000-0005-0000-0000-000011000000}"/>
    <cellStyle name="쉼표 [0] 3 4" xfId="19" xr:uid="{00000000-0005-0000-0000-000012000000}"/>
    <cellStyle name="쉼표 [0] 3 5" xfId="20" xr:uid="{00000000-0005-0000-0000-000013000000}"/>
    <cellStyle name="쉼표 [0] 3 6" xfId="21" xr:uid="{00000000-0005-0000-0000-000014000000}"/>
    <cellStyle name="쉼표 [0] 3 7" xfId="22" xr:uid="{00000000-0005-0000-0000-000015000000}"/>
    <cellStyle name="쉼표 [0] 3 8" xfId="23" xr:uid="{00000000-0005-0000-0000-000016000000}"/>
    <cellStyle name="쉼표 [0] 3 9" xfId="24" xr:uid="{00000000-0005-0000-0000-000017000000}"/>
    <cellStyle name="쉼표 [0] 4" xfId="25" xr:uid="{00000000-0005-0000-0000-000018000000}"/>
    <cellStyle name="표준" xfId="0" builtinId="0"/>
    <cellStyle name="표준 2" xfId="26" xr:uid="{00000000-0005-0000-0000-00001A000000}"/>
    <cellStyle name="표준 3" xfId="27" xr:uid="{00000000-0005-0000-0000-00001B000000}"/>
    <cellStyle name="표준 5" xfId="28" xr:uid="{00000000-0005-0000-0000-00001C000000}"/>
    <cellStyle name="표준 6" xfId="29" xr:uid="{00000000-0005-0000-0000-00001D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419100</xdr:colOff>
      <xdr:row>2</xdr:row>
      <xdr:rowOff>295275</xdr:rowOff>
    </xdr:from>
    <xdr:to>
      <xdr:col>19</xdr:col>
      <xdr:colOff>523875</xdr:colOff>
      <xdr:row>4</xdr:row>
      <xdr:rowOff>19050</xdr:rowOff>
    </xdr:to>
    <xdr:sp macro="" textlink="">
      <xdr:nvSpPr>
        <xdr:cNvPr id="40311" name="Text Box 1">
          <a:extLst>
            <a:ext uri="{FF2B5EF4-FFF2-40B4-BE49-F238E27FC236}">
              <a16:creationId xmlns:a16="http://schemas.microsoft.com/office/drawing/2014/main" id="{3EE831E9-E629-4984-BC4F-C5A0B9846077}"/>
            </a:ext>
          </a:extLst>
        </xdr:cNvPr>
        <xdr:cNvSpPr txBox="1">
          <a:spLocks noChangeArrowheads="1"/>
        </xdr:cNvSpPr>
      </xdr:nvSpPr>
      <xdr:spPr bwMode="auto">
        <a:xfrm>
          <a:off x="17554575" y="84772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19</xdr:col>
      <xdr:colOff>419100</xdr:colOff>
      <xdr:row>3</xdr:row>
      <xdr:rowOff>295275</xdr:rowOff>
    </xdr:from>
    <xdr:to>
      <xdr:col>19</xdr:col>
      <xdr:colOff>523875</xdr:colOff>
      <xdr:row>5</xdr:row>
      <xdr:rowOff>19050</xdr:rowOff>
    </xdr:to>
    <xdr:sp macro="" textlink="">
      <xdr:nvSpPr>
        <xdr:cNvPr id="40312" name="Text Box 1">
          <a:extLst>
            <a:ext uri="{FF2B5EF4-FFF2-40B4-BE49-F238E27FC236}">
              <a16:creationId xmlns:a16="http://schemas.microsoft.com/office/drawing/2014/main" id="{A4208C26-0242-4866-BE1F-C654B5673F65}"/>
            </a:ext>
          </a:extLst>
        </xdr:cNvPr>
        <xdr:cNvSpPr txBox="1">
          <a:spLocks noChangeArrowheads="1"/>
        </xdr:cNvSpPr>
      </xdr:nvSpPr>
      <xdr:spPr bwMode="auto">
        <a:xfrm>
          <a:off x="17554575" y="105727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19</xdr:col>
      <xdr:colOff>419100</xdr:colOff>
      <xdr:row>4</xdr:row>
      <xdr:rowOff>295275</xdr:rowOff>
    </xdr:from>
    <xdr:to>
      <xdr:col>19</xdr:col>
      <xdr:colOff>523875</xdr:colOff>
      <xdr:row>6</xdr:row>
      <xdr:rowOff>19050</xdr:rowOff>
    </xdr:to>
    <xdr:sp macro="" textlink="">
      <xdr:nvSpPr>
        <xdr:cNvPr id="40313" name="Text Box 1">
          <a:extLst>
            <a:ext uri="{FF2B5EF4-FFF2-40B4-BE49-F238E27FC236}">
              <a16:creationId xmlns:a16="http://schemas.microsoft.com/office/drawing/2014/main" id="{1BFB51D9-B9D5-4038-B142-AC0D6BADFC8E}"/>
            </a:ext>
          </a:extLst>
        </xdr:cNvPr>
        <xdr:cNvSpPr txBox="1">
          <a:spLocks noChangeArrowheads="1"/>
        </xdr:cNvSpPr>
      </xdr:nvSpPr>
      <xdr:spPr bwMode="auto">
        <a:xfrm>
          <a:off x="17554575" y="126682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19</xdr:col>
      <xdr:colOff>419100</xdr:colOff>
      <xdr:row>5</xdr:row>
      <xdr:rowOff>295275</xdr:rowOff>
    </xdr:from>
    <xdr:to>
      <xdr:col>19</xdr:col>
      <xdr:colOff>523875</xdr:colOff>
      <xdr:row>7</xdr:row>
      <xdr:rowOff>19050</xdr:rowOff>
    </xdr:to>
    <xdr:sp macro="" textlink="">
      <xdr:nvSpPr>
        <xdr:cNvPr id="40314" name="Text Box 1">
          <a:extLst>
            <a:ext uri="{FF2B5EF4-FFF2-40B4-BE49-F238E27FC236}">
              <a16:creationId xmlns:a16="http://schemas.microsoft.com/office/drawing/2014/main" id="{67AFEA96-8BD8-4C10-BC10-5612BCBCE0EF}"/>
            </a:ext>
          </a:extLst>
        </xdr:cNvPr>
        <xdr:cNvSpPr txBox="1">
          <a:spLocks noChangeArrowheads="1"/>
        </xdr:cNvSpPr>
      </xdr:nvSpPr>
      <xdr:spPr bwMode="auto">
        <a:xfrm>
          <a:off x="17554575" y="147637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19</xdr:col>
      <xdr:colOff>419100</xdr:colOff>
      <xdr:row>5</xdr:row>
      <xdr:rowOff>295275</xdr:rowOff>
    </xdr:from>
    <xdr:to>
      <xdr:col>19</xdr:col>
      <xdr:colOff>523875</xdr:colOff>
      <xdr:row>7</xdr:row>
      <xdr:rowOff>19050</xdr:rowOff>
    </xdr:to>
    <xdr:sp macro="" textlink="">
      <xdr:nvSpPr>
        <xdr:cNvPr id="40315" name="Text Box 1">
          <a:extLst>
            <a:ext uri="{FF2B5EF4-FFF2-40B4-BE49-F238E27FC236}">
              <a16:creationId xmlns:a16="http://schemas.microsoft.com/office/drawing/2014/main" id="{D2AE9D43-8053-42EC-A3FC-E12C157AC265}"/>
            </a:ext>
          </a:extLst>
        </xdr:cNvPr>
        <xdr:cNvSpPr txBox="1">
          <a:spLocks noChangeArrowheads="1"/>
        </xdr:cNvSpPr>
      </xdr:nvSpPr>
      <xdr:spPr bwMode="auto">
        <a:xfrm>
          <a:off x="17554575" y="147637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19</xdr:col>
      <xdr:colOff>419100</xdr:colOff>
      <xdr:row>6</xdr:row>
      <xdr:rowOff>295275</xdr:rowOff>
    </xdr:from>
    <xdr:to>
      <xdr:col>19</xdr:col>
      <xdr:colOff>523875</xdr:colOff>
      <xdr:row>8</xdr:row>
      <xdr:rowOff>19050</xdr:rowOff>
    </xdr:to>
    <xdr:sp macro="" textlink="">
      <xdr:nvSpPr>
        <xdr:cNvPr id="40316" name="Text Box 1">
          <a:extLst>
            <a:ext uri="{FF2B5EF4-FFF2-40B4-BE49-F238E27FC236}">
              <a16:creationId xmlns:a16="http://schemas.microsoft.com/office/drawing/2014/main" id="{DAF9FA0F-4863-422C-AB7D-B5AA22F81F02}"/>
            </a:ext>
          </a:extLst>
        </xdr:cNvPr>
        <xdr:cNvSpPr txBox="1">
          <a:spLocks noChangeArrowheads="1"/>
        </xdr:cNvSpPr>
      </xdr:nvSpPr>
      <xdr:spPr bwMode="auto">
        <a:xfrm>
          <a:off x="17554575" y="168592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19</xdr:col>
      <xdr:colOff>419100</xdr:colOff>
      <xdr:row>6</xdr:row>
      <xdr:rowOff>295275</xdr:rowOff>
    </xdr:from>
    <xdr:to>
      <xdr:col>19</xdr:col>
      <xdr:colOff>523875</xdr:colOff>
      <xdr:row>8</xdr:row>
      <xdr:rowOff>19050</xdr:rowOff>
    </xdr:to>
    <xdr:sp macro="" textlink="">
      <xdr:nvSpPr>
        <xdr:cNvPr id="40317" name="Text Box 1">
          <a:extLst>
            <a:ext uri="{FF2B5EF4-FFF2-40B4-BE49-F238E27FC236}">
              <a16:creationId xmlns:a16="http://schemas.microsoft.com/office/drawing/2014/main" id="{68D5B120-EC1D-4CE4-A0BC-3E95495343A2}"/>
            </a:ext>
          </a:extLst>
        </xdr:cNvPr>
        <xdr:cNvSpPr txBox="1">
          <a:spLocks noChangeArrowheads="1"/>
        </xdr:cNvSpPr>
      </xdr:nvSpPr>
      <xdr:spPr bwMode="auto">
        <a:xfrm>
          <a:off x="17554575" y="168592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19</xdr:col>
      <xdr:colOff>419100</xdr:colOff>
      <xdr:row>7</xdr:row>
      <xdr:rowOff>295275</xdr:rowOff>
    </xdr:from>
    <xdr:to>
      <xdr:col>19</xdr:col>
      <xdr:colOff>523875</xdr:colOff>
      <xdr:row>9</xdr:row>
      <xdr:rowOff>19050</xdr:rowOff>
    </xdr:to>
    <xdr:sp macro="" textlink="">
      <xdr:nvSpPr>
        <xdr:cNvPr id="40318" name="Text Box 1">
          <a:extLst>
            <a:ext uri="{FF2B5EF4-FFF2-40B4-BE49-F238E27FC236}">
              <a16:creationId xmlns:a16="http://schemas.microsoft.com/office/drawing/2014/main" id="{B2D59F9F-0B61-4760-9AF6-4638EB72775D}"/>
            </a:ext>
          </a:extLst>
        </xdr:cNvPr>
        <xdr:cNvSpPr txBox="1">
          <a:spLocks noChangeArrowheads="1"/>
        </xdr:cNvSpPr>
      </xdr:nvSpPr>
      <xdr:spPr bwMode="auto">
        <a:xfrm>
          <a:off x="17554575" y="189547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19</xdr:col>
      <xdr:colOff>419100</xdr:colOff>
      <xdr:row>7</xdr:row>
      <xdr:rowOff>295275</xdr:rowOff>
    </xdr:from>
    <xdr:to>
      <xdr:col>19</xdr:col>
      <xdr:colOff>523875</xdr:colOff>
      <xdr:row>9</xdr:row>
      <xdr:rowOff>19050</xdr:rowOff>
    </xdr:to>
    <xdr:sp macro="" textlink="">
      <xdr:nvSpPr>
        <xdr:cNvPr id="40319" name="Text Box 1">
          <a:extLst>
            <a:ext uri="{FF2B5EF4-FFF2-40B4-BE49-F238E27FC236}">
              <a16:creationId xmlns:a16="http://schemas.microsoft.com/office/drawing/2014/main" id="{4D8D9A5C-3CAB-4840-823B-470A3696BCDD}"/>
            </a:ext>
          </a:extLst>
        </xdr:cNvPr>
        <xdr:cNvSpPr txBox="1">
          <a:spLocks noChangeArrowheads="1"/>
        </xdr:cNvSpPr>
      </xdr:nvSpPr>
      <xdr:spPr bwMode="auto">
        <a:xfrm>
          <a:off x="17554575" y="189547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19</xdr:col>
      <xdr:colOff>419100</xdr:colOff>
      <xdr:row>8</xdr:row>
      <xdr:rowOff>295275</xdr:rowOff>
    </xdr:from>
    <xdr:to>
      <xdr:col>19</xdr:col>
      <xdr:colOff>523875</xdr:colOff>
      <xdr:row>10</xdr:row>
      <xdr:rowOff>19050</xdr:rowOff>
    </xdr:to>
    <xdr:sp macro="" textlink="">
      <xdr:nvSpPr>
        <xdr:cNvPr id="40320" name="Text Box 1">
          <a:extLst>
            <a:ext uri="{FF2B5EF4-FFF2-40B4-BE49-F238E27FC236}">
              <a16:creationId xmlns:a16="http://schemas.microsoft.com/office/drawing/2014/main" id="{52DE1795-BE4B-45A2-8EA3-570E6CD80392}"/>
            </a:ext>
          </a:extLst>
        </xdr:cNvPr>
        <xdr:cNvSpPr txBox="1">
          <a:spLocks noChangeArrowheads="1"/>
        </xdr:cNvSpPr>
      </xdr:nvSpPr>
      <xdr:spPr bwMode="auto">
        <a:xfrm>
          <a:off x="17554575" y="210502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19</xdr:col>
      <xdr:colOff>419100</xdr:colOff>
      <xdr:row>8</xdr:row>
      <xdr:rowOff>295275</xdr:rowOff>
    </xdr:from>
    <xdr:to>
      <xdr:col>19</xdr:col>
      <xdr:colOff>523875</xdr:colOff>
      <xdr:row>10</xdr:row>
      <xdr:rowOff>19050</xdr:rowOff>
    </xdr:to>
    <xdr:sp macro="" textlink="">
      <xdr:nvSpPr>
        <xdr:cNvPr id="40321" name="Text Box 1">
          <a:extLst>
            <a:ext uri="{FF2B5EF4-FFF2-40B4-BE49-F238E27FC236}">
              <a16:creationId xmlns:a16="http://schemas.microsoft.com/office/drawing/2014/main" id="{29D6C8ED-E72B-42D5-96DD-68479590BD7F}"/>
            </a:ext>
          </a:extLst>
        </xdr:cNvPr>
        <xdr:cNvSpPr txBox="1">
          <a:spLocks noChangeArrowheads="1"/>
        </xdr:cNvSpPr>
      </xdr:nvSpPr>
      <xdr:spPr bwMode="auto">
        <a:xfrm>
          <a:off x="17554575" y="210502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19</xdr:col>
      <xdr:colOff>419100</xdr:colOff>
      <xdr:row>9</xdr:row>
      <xdr:rowOff>295275</xdr:rowOff>
    </xdr:from>
    <xdr:to>
      <xdr:col>19</xdr:col>
      <xdr:colOff>523875</xdr:colOff>
      <xdr:row>11</xdr:row>
      <xdr:rowOff>19050</xdr:rowOff>
    </xdr:to>
    <xdr:sp macro="" textlink="">
      <xdr:nvSpPr>
        <xdr:cNvPr id="40322" name="Text Box 1">
          <a:extLst>
            <a:ext uri="{FF2B5EF4-FFF2-40B4-BE49-F238E27FC236}">
              <a16:creationId xmlns:a16="http://schemas.microsoft.com/office/drawing/2014/main" id="{65FF8D63-EFF1-4841-8464-86500C3CD5CF}"/>
            </a:ext>
          </a:extLst>
        </xdr:cNvPr>
        <xdr:cNvSpPr txBox="1">
          <a:spLocks noChangeArrowheads="1"/>
        </xdr:cNvSpPr>
      </xdr:nvSpPr>
      <xdr:spPr bwMode="auto">
        <a:xfrm>
          <a:off x="17554575" y="231457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19</xdr:col>
      <xdr:colOff>419100</xdr:colOff>
      <xdr:row>9</xdr:row>
      <xdr:rowOff>295275</xdr:rowOff>
    </xdr:from>
    <xdr:to>
      <xdr:col>19</xdr:col>
      <xdr:colOff>523875</xdr:colOff>
      <xdr:row>11</xdr:row>
      <xdr:rowOff>19050</xdr:rowOff>
    </xdr:to>
    <xdr:sp macro="" textlink="">
      <xdr:nvSpPr>
        <xdr:cNvPr id="40323" name="Text Box 1">
          <a:extLst>
            <a:ext uri="{FF2B5EF4-FFF2-40B4-BE49-F238E27FC236}">
              <a16:creationId xmlns:a16="http://schemas.microsoft.com/office/drawing/2014/main" id="{3A062343-9813-47A0-9DAB-4DEB2E2F63AD}"/>
            </a:ext>
          </a:extLst>
        </xdr:cNvPr>
        <xdr:cNvSpPr txBox="1">
          <a:spLocks noChangeArrowheads="1"/>
        </xdr:cNvSpPr>
      </xdr:nvSpPr>
      <xdr:spPr bwMode="auto">
        <a:xfrm>
          <a:off x="17554575" y="231457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19</xdr:col>
      <xdr:colOff>419100</xdr:colOff>
      <xdr:row>10</xdr:row>
      <xdr:rowOff>295275</xdr:rowOff>
    </xdr:from>
    <xdr:to>
      <xdr:col>19</xdr:col>
      <xdr:colOff>523875</xdr:colOff>
      <xdr:row>12</xdr:row>
      <xdr:rowOff>19050</xdr:rowOff>
    </xdr:to>
    <xdr:sp macro="" textlink="">
      <xdr:nvSpPr>
        <xdr:cNvPr id="40324" name="Text Box 1">
          <a:extLst>
            <a:ext uri="{FF2B5EF4-FFF2-40B4-BE49-F238E27FC236}">
              <a16:creationId xmlns:a16="http://schemas.microsoft.com/office/drawing/2014/main" id="{52BB5D09-E0E8-4695-B22C-8AA26C64784F}"/>
            </a:ext>
          </a:extLst>
        </xdr:cNvPr>
        <xdr:cNvSpPr txBox="1">
          <a:spLocks noChangeArrowheads="1"/>
        </xdr:cNvSpPr>
      </xdr:nvSpPr>
      <xdr:spPr bwMode="auto">
        <a:xfrm>
          <a:off x="17554575" y="252412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19</xdr:col>
      <xdr:colOff>419100</xdr:colOff>
      <xdr:row>10</xdr:row>
      <xdr:rowOff>295275</xdr:rowOff>
    </xdr:from>
    <xdr:to>
      <xdr:col>19</xdr:col>
      <xdr:colOff>523875</xdr:colOff>
      <xdr:row>12</xdr:row>
      <xdr:rowOff>19050</xdr:rowOff>
    </xdr:to>
    <xdr:sp macro="" textlink="">
      <xdr:nvSpPr>
        <xdr:cNvPr id="40325" name="Text Box 1">
          <a:extLst>
            <a:ext uri="{FF2B5EF4-FFF2-40B4-BE49-F238E27FC236}">
              <a16:creationId xmlns:a16="http://schemas.microsoft.com/office/drawing/2014/main" id="{2460090E-6DCA-4868-AC13-D9887308786E}"/>
            </a:ext>
          </a:extLst>
        </xdr:cNvPr>
        <xdr:cNvSpPr txBox="1">
          <a:spLocks noChangeArrowheads="1"/>
        </xdr:cNvSpPr>
      </xdr:nvSpPr>
      <xdr:spPr bwMode="auto">
        <a:xfrm>
          <a:off x="17554575" y="252412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19</xdr:col>
      <xdr:colOff>419100</xdr:colOff>
      <xdr:row>11</xdr:row>
      <xdr:rowOff>295275</xdr:rowOff>
    </xdr:from>
    <xdr:to>
      <xdr:col>19</xdr:col>
      <xdr:colOff>523875</xdr:colOff>
      <xdr:row>13</xdr:row>
      <xdr:rowOff>19050</xdr:rowOff>
    </xdr:to>
    <xdr:sp macro="" textlink="">
      <xdr:nvSpPr>
        <xdr:cNvPr id="40326" name="Text Box 1">
          <a:extLst>
            <a:ext uri="{FF2B5EF4-FFF2-40B4-BE49-F238E27FC236}">
              <a16:creationId xmlns:a16="http://schemas.microsoft.com/office/drawing/2014/main" id="{D486AE74-F019-4104-964C-2E9A5D945B48}"/>
            </a:ext>
          </a:extLst>
        </xdr:cNvPr>
        <xdr:cNvSpPr txBox="1">
          <a:spLocks noChangeArrowheads="1"/>
        </xdr:cNvSpPr>
      </xdr:nvSpPr>
      <xdr:spPr bwMode="auto">
        <a:xfrm>
          <a:off x="17554575" y="273367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19</xdr:col>
      <xdr:colOff>419100</xdr:colOff>
      <xdr:row>11</xdr:row>
      <xdr:rowOff>295275</xdr:rowOff>
    </xdr:from>
    <xdr:to>
      <xdr:col>19</xdr:col>
      <xdr:colOff>523875</xdr:colOff>
      <xdr:row>13</xdr:row>
      <xdr:rowOff>19050</xdr:rowOff>
    </xdr:to>
    <xdr:sp macro="" textlink="">
      <xdr:nvSpPr>
        <xdr:cNvPr id="40327" name="Text Box 1">
          <a:extLst>
            <a:ext uri="{FF2B5EF4-FFF2-40B4-BE49-F238E27FC236}">
              <a16:creationId xmlns:a16="http://schemas.microsoft.com/office/drawing/2014/main" id="{A84BE424-0059-4560-BB83-8ADD191B1A11}"/>
            </a:ext>
          </a:extLst>
        </xdr:cNvPr>
        <xdr:cNvSpPr txBox="1">
          <a:spLocks noChangeArrowheads="1"/>
        </xdr:cNvSpPr>
      </xdr:nvSpPr>
      <xdr:spPr bwMode="auto">
        <a:xfrm>
          <a:off x="17554575" y="273367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19</xdr:col>
      <xdr:colOff>419100</xdr:colOff>
      <xdr:row>12</xdr:row>
      <xdr:rowOff>295275</xdr:rowOff>
    </xdr:from>
    <xdr:to>
      <xdr:col>19</xdr:col>
      <xdr:colOff>523875</xdr:colOff>
      <xdr:row>14</xdr:row>
      <xdr:rowOff>19050</xdr:rowOff>
    </xdr:to>
    <xdr:sp macro="" textlink="">
      <xdr:nvSpPr>
        <xdr:cNvPr id="40328" name="Text Box 1">
          <a:extLst>
            <a:ext uri="{FF2B5EF4-FFF2-40B4-BE49-F238E27FC236}">
              <a16:creationId xmlns:a16="http://schemas.microsoft.com/office/drawing/2014/main" id="{3EBB7C22-B4AE-4AE3-8309-1FC226A4645C}"/>
            </a:ext>
          </a:extLst>
        </xdr:cNvPr>
        <xdr:cNvSpPr txBox="1">
          <a:spLocks noChangeArrowheads="1"/>
        </xdr:cNvSpPr>
      </xdr:nvSpPr>
      <xdr:spPr bwMode="auto">
        <a:xfrm>
          <a:off x="17554575" y="294322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19</xdr:col>
      <xdr:colOff>419100</xdr:colOff>
      <xdr:row>12</xdr:row>
      <xdr:rowOff>295275</xdr:rowOff>
    </xdr:from>
    <xdr:to>
      <xdr:col>19</xdr:col>
      <xdr:colOff>523875</xdr:colOff>
      <xdr:row>14</xdr:row>
      <xdr:rowOff>19050</xdr:rowOff>
    </xdr:to>
    <xdr:sp macro="" textlink="">
      <xdr:nvSpPr>
        <xdr:cNvPr id="40329" name="Text Box 1">
          <a:extLst>
            <a:ext uri="{FF2B5EF4-FFF2-40B4-BE49-F238E27FC236}">
              <a16:creationId xmlns:a16="http://schemas.microsoft.com/office/drawing/2014/main" id="{225C5534-9382-4E26-9B19-DB49F11245E2}"/>
            </a:ext>
          </a:extLst>
        </xdr:cNvPr>
        <xdr:cNvSpPr txBox="1">
          <a:spLocks noChangeArrowheads="1"/>
        </xdr:cNvSpPr>
      </xdr:nvSpPr>
      <xdr:spPr bwMode="auto">
        <a:xfrm>
          <a:off x="17554575" y="294322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19</xdr:col>
      <xdr:colOff>419100</xdr:colOff>
      <xdr:row>13</xdr:row>
      <xdr:rowOff>295275</xdr:rowOff>
    </xdr:from>
    <xdr:to>
      <xdr:col>19</xdr:col>
      <xdr:colOff>523875</xdr:colOff>
      <xdr:row>15</xdr:row>
      <xdr:rowOff>19050</xdr:rowOff>
    </xdr:to>
    <xdr:sp macro="" textlink="">
      <xdr:nvSpPr>
        <xdr:cNvPr id="40330" name="Text Box 1">
          <a:extLst>
            <a:ext uri="{FF2B5EF4-FFF2-40B4-BE49-F238E27FC236}">
              <a16:creationId xmlns:a16="http://schemas.microsoft.com/office/drawing/2014/main" id="{2FEC73DE-57C5-4155-B566-B32CBC1E031D}"/>
            </a:ext>
          </a:extLst>
        </xdr:cNvPr>
        <xdr:cNvSpPr txBox="1">
          <a:spLocks noChangeArrowheads="1"/>
        </xdr:cNvSpPr>
      </xdr:nvSpPr>
      <xdr:spPr bwMode="auto">
        <a:xfrm>
          <a:off x="17554575" y="315277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19</xdr:col>
      <xdr:colOff>419100</xdr:colOff>
      <xdr:row>13</xdr:row>
      <xdr:rowOff>295275</xdr:rowOff>
    </xdr:from>
    <xdr:to>
      <xdr:col>19</xdr:col>
      <xdr:colOff>523875</xdr:colOff>
      <xdr:row>15</xdr:row>
      <xdr:rowOff>19050</xdr:rowOff>
    </xdr:to>
    <xdr:sp macro="" textlink="">
      <xdr:nvSpPr>
        <xdr:cNvPr id="40331" name="Text Box 1">
          <a:extLst>
            <a:ext uri="{FF2B5EF4-FFF2-40B4-BE49-F238E27FC236}">
              <a16:creationId xmlns:a16="http://schemas.microsoft.com/office/drawing/2014/main" id="{AC010298-18F3-47CF-80D2-D60010C5A15C}"/>
            </a:ext>
          </a:extLst>
        </xdr:cNvPr>
        <xdr:cNvSpPr txBox="1">
          <a:spLocks noChangeArrowheads="1"/>
        </xdr:cNvSpPr>
      </xdr:nvSpPr>
      <xdr:spPr bwMode="auto">
        <a:xfrm>
          <a:off x="17554575" y="315277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19</xdr:col>
      <xdr:colOff>419100</xdr:colOff>
      <xdr:row>14</xdr:row>
      <xdr:rowOff>295275</xdr:rowOff>
    </xdr:from>
    <xdr:to>
      <xdr:col>19</xdr:col>
      <xdr:colOff>523875</xdr:colOff>
      <xdr:row>16</xdr:row>
      <xdr:rowOff>19050</xdr:rowOff>
    </xdr:to>
    <xdr:sp macro="" textlink="">
      <xdr:nvSpPr>
        <xdr:cNvPr id="40332" name="Text Box 1">
          <a:extLst>
            <a:ext uri="{FF2B5EF4-FFF2-40B4-BE49-F238E27FC236}">
              <a16:creationId xmlns:a16="http://schemas.microsoft.com/office/drawing/2014/main" id="{14C128FC-19EE-4974-979E-C49F9E78AA4C}"/>
            </a:ext>
          </a:extLst>
        </xdr:cNvPr>
        <xdr:cNvSpPr txBox="1">
          <a:spLocks noChangeArrowheads="1"/>
        </xdr:cNvSpPr>
      </xdr:nvSpPr>
      <xdr:spPr bwMode="auto">
        <a:xfrm>
          <a:off x="17554575" y="336232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19</xdr:col>
      <xdr:colOff>419100</xdr:colOff>
      <xdr:row>14</xdr:row>
      <xdr:rowOff>295275</xdr:rowOff>
    </xdr:from>
    <xdr:to>
      <xdr:col>19</xdr:col>
      <xdr:colOff>523875</xdr:colOff>
      <xdr:row>16</xdr:row>
      <xdr:rowOff>19050</xdr:rowOff>
    </xdr:to>
    <xdr:sp macro="" textlink="">
      <xdr:nvSpPr>
        <xdr:cNvPr id="40333" name="Text Box 1">
          <a:extLst>
            <a:ext uri="{FF2B5EF4-FFF2-40B4-BE49-F238E27FC236}">
              <a16:creationId xmlns:a16="http://schemas.microsoft.com/office/drawing/2014/main" id="{BFB81816-5201-4A36-BC4F-868908837D92}"/>
            </a:ext>
          </a:extLst>
        </xdr:cNvPr>
        <xdr:cNvSpPr txBox="1">
          <a:spLocks noChangeArrowheads="1"/>
        </xdr:cNvSpPr>
      </xdr:nvSpPr>
      <xdr:spPr bwMode="auto">
        <a:xfrm>
          <a:off x="17554575" y="336232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19</xdr:col>
      <xdr:colOff>419100</xdr:colOff>
      <xdr:row>15</xdr:row>
      <xdr:rowOff>295275</xdr:rowOff>
    </xdr:from>
    <xdr:to>
      <xdr:col>19</xdr:col>
      <xdr:colOff>523875</xdr:colOff>
      <xdr:row>17</xdr:row>
      <xdr:rowOff>19050</xdr:rowOff>
    </xdr:to>
    <xdr:sp macro="" textlink="">
      <xdr:nvSpPr>
        <xdr:cNvPr id="40334" name="Text Box 1">
          <a:extLst>
            <a:ext uri="{FF2B5EF4-FFF2-40B4-BE49-F238E27FC236}">
              <a16:creationId xmlns:a16="http://schemas.microsoft.com/office/drawing/2014/main" id="{9F1C30FE-0CC6-4EAB-9590-1BB165BB2AF5}"/>
            </a:ext>
          </a:extLst>
        </xdr:cNvPr>
        <xdr:cNvSpPr txBox="1">
          <a:spLocks noChangeArrowheads="1"/>
        </xdr:cNvSpPr>
      </xdr:nvSpPr>
      <xdr:spPr bwMode="auto">
        <a:xfrm>
          <a:off x="17554575" y="357187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19</xdr:col>
      <xdr:colOff>419100</xdr:colOff>
      <xdr:row>15</xdr:row>
      <xdr:rowOff>295275</xdr:rowOff>
    </xdr:from>
    <xdr:to>
      <xdr:col>19</xdr:col>
      <xdr:colOff>523875</xdr:colOff>
      <xdr:row>17</xdr:row>
      <xdr:rowOff>19050</xdr:rowOff>
    </xdr:to>
    <xdr:sp macro="" textlink="">
      <xdr:nvSpPr>
        <xdr:cNvPr id="40335" name="Text Box 1">
          <a:extLst>
            <a:ext uri="{FF2B5EF4-FFF2-40B4-BE49-F238E27FC236}">
              <a16:creationId xmlns:a16="http://schemas.microsoft.com/office/drawing/2014/main" id="{D89DB60B-BBE1-42AA-9E0A-36FB6B85B0AC}"/>
            </a:ext>
          </a:extLst>
        </xdr:cNvPr>
        <xdr:cNvSpPr txBox="1">
          <a:spLocks noChangeArrowheads="1"/>
        </xdr:cNvSpPr>
      </xdr:nvSpPr>
      <xdr:spPr bwMode="auto">
        <a:xfrm>
          <a:off x="17554575" y="357187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19</xdr:col>
      <xdr:colOff>419100</xdr:colOff>
      <xdr:row>16</xdr:row>
      <xdr:rowOff>295275</xdr:rowOff>
    </xdr:from>
    <xdr:to>
      <xdr:col>19</xdr:col>
      <xdr:colOff>523875</xdr:colOff>
      <xdr:row>18</xdr:row>
      <xdr:rowOff>19050</xdr:rowOff>
    </xdr:to>
    <xdr:sp macro="" textlink="">
      <xdr:nvSpPr>
        <xdr:cNvPr id="40336" name="Text Box 1">
          <a:extLst>
            <a:ext uri="{FF2B5EF4-FFF2-40B4-BE49-F238E27FC236}">
              <a16:creationId xmlns:a16="http://schemas.microsoft.com/office/drawing/2014/main" id="{BE3480E9-1838-4C9A-84B6-C0DB13BE2860}"/>
            </a:ext>
          </a:extLst>
        </xdr:cNvPr>
        <xdr:cNvSpPr txBox="1">
          <a:spLocks noChangeArrowheads="1"/>
        </xdr:cNvSpPr>
      </xdr:nvSpPr>
      <xdr:spPr bwMode="auto">
        <a:xfrm>
          <a:off x="17554575" y="378142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19</xdr:col>
      <xdr:colOff>419100</xdr:colOff>
      <xdr:row>16</xdr:row>
      <xdr:rowOff>295275</xdr:rowOff>
    </xdr:from>
    <xdr:to>
      <xdr:col>19</xdr:col>
      <xdr:colOff>523875</xdr:colOff>
      <xdr:row>18</xdr:row>
      <xdr:rowOff>19050</xdr:rowOff>
    </xdr:to>
    <xdr:sp macro="" textlink="">
      <xdr:nvSpPr>
        <xdr:cNvPr id="40337" name="Text Box 1">
          <a:extLst>
            <a:ext uri="{FF2B5EF4-FFF2-40B4-BE49-F238E27FC236}">
              <a16:creationId xmlns:a16="http://schemas.microsoft.com/office/drawing/2014/main" id="{35FF088C-8361-4041-AE67-DEB098557B9D}"/>
            </a:ext>
          </a:extLst>
        </xdr:cNvPr>
        <xdr:cNvSpPr txBox="1">
          <a:spLocks noChangeArrowheads="1"/>
        </xdr:cNvSpPr>
      </xdr:nvSpPr>
      <xdr:spPr bwMode="auto">
        <a:xfrm>
          <a:off x="17554575" y="378142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19</xdr:col>
      <xdr:colOff>419100</xdr:colOff>
      <xdr:row>17</xdr:row>
      <xdr:rowOff>295275</xdr:rowOff>
    </xdr:from>
    <xdr:to>
      <xdr:col>19</xdr:col>
      <xdr:colOff>523875</xdr:colOff>
      <xdr:row>19</xdr:row>
      <xdr:rowOff>19050</xdr:rowOff>
    </xdr:to>
    <xdr:sp macro="" textlink="">
      <xdr:nvSpPr>
        <xdr:cNvPr id="40338" name="Text Box 1">
          <a:extLst>
            <a:ext uri="{FF2B5EF4-FFF2-40B4-BE49-F238E27FC236}">
              <a16:creationId xmlns:a16="http://schemas.microsoft.com/office/drawing/2014/main" id="{C870D306-A554-497F-BC77-FBCF5F8E3A3B}"/>
            </a:ext>
          </a:extLst>
        </xdr:cNvPr>
        <xdr:cNvSpPr txBox="1">
          <a:spLocks noChangeArrowheads="1"/>
        </xdr:cNvSpPr>
      </xdr:nvSpPr>
      <xdr:spPr bwMode="auto">
        <a:xfrm>
          <a:off x="17554575" y="399097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19</xdr:col>
      <xdr:colOff>419100</xdr:colOff>
      <xdr:row>17</xdr:row>
      <xdr:rowOff>295275</xdr:rowOff>
    </xdr:from>
    <xdr:to>
      <xdr:col>19</xdr:col>
      <xdr:colOff>523875</xdr:colOff>
      <xdr:row>19</xdr:row>
      <xdr:rowOff>19050</xdr:rowOff>
    </xdr:to>
    <xdr:sp macro="" textlink="">
      <xdr:nvSpPr>
        <xdr:cNvPr id="40339" name="Text Box 1">
          <a:extLst>
            <a:ext uri="{FF2B5EF4-FFF2-40B4-BE49-F238E27FC236}">
              <a16:creationId xmlns:a16="http://schemas.microsoft.com/office/drawing/2014/main" id="{4A40AF6E-0AFA-40D0-8255-C84AB9824FF3}"/>
            </a:ext>
          </a:extLst>
        </xdr:cNvPr>
        <xdr:cNvSpPr txBox="1">
          <a:spLocks noChangeArrowheads="1"/>
        </xdr:cNvSpPr>
      </xdr:nvSpPr>
      <xdr:spPr bwMode="auto">
        <a:xfrm>
          <a:off x="17554575" y="399097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19</xdr:col>
      <xdr:colOff>419100</xdr:colOff>
      <xdr:row>18</xdr:row>
      <xdr:rowOff>295275</xdr:rowOff>
    </xdr:from>
    <xdr:to>
      <xdr:col>19</xdr:col>
      <xdr:colOff>523875</xdr:colOff>
      <xdr:row>20</xdr:row>
      <xdr:rowOff>19050</xdr:rowOff>
    </xdr:to>
    <xdr:sp macro="" textlink="">
      <xdr:nvSpPr>
        <xdr:cNvPr id="40340" name="Text Box 1">
          <a:extLst>
            <a:ext uri="{FF2B5EF4-FFF2-40B4-BE49-F238E27FC236}">
              <a16:creationId xmlns:a16="http://schemas.microsoft.com/office/drawing/2014/main" id="{728C5DB2-24E4-4049-A615-5D4B75EC64BE}"/>
            </a:ext>
          </a:extLst>
        </xdr:cNvPr>
        <xdr:cNvSpPr txBox="1">
          <a:spLocks noChangeArrowheads="1"/>
        </xdr:cNvSpPr>
      </xdr:nvSpPr>
      <xdr:spPr bwMode="auto">
        <a:xfrm>
          <a:off x="17554575" y="420052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19</xdr:col>
      <xdr:colOff>419100</xdr:colOff>
      <xdr:row>18</xdr:row>
      <xdr:rowOff>295275</xdr:rowOff>
    </xdr:from>
    <xdr:to>
      <xdr:col>19</xdr:col>
      <xdr:colOff>523875</xdr:colOff>
      <xdr:row>20</xdr:row>
      <xdr:rowOff>19050</xdr:rowOff>
    </xdr:to>
    <xdr:sp macro="" textlink="">
      <xdr:nvSpPr>
        <xdr:cNvPr id="40341" name="Text Box 1">
          <a:extLst>
            <a:ext uri="{FF2B5EF4-FFF2-40B4-BE49-F238E27FC236}">
              <a16:creationId xmlns:a16="http://schemas.microsoft.com/office/drawing/2014/main" id="{E1F7D9B4-CDEB-4C97-98E8-0AC423B910A0}"/>
            </a:ext>
          </a:extLst>
        </xdr:cNvPr>
        <xdr:cNvSpPr txBox="1">
          <a:spLocks noChangeArrowheads="1"/>
        </xdr:cNvSpPr>
      </xdr:nvSpPr>
      <xdr:spPr bwMode="auto">
        <a:xfrm>
          <a:off x="17554575" y="420052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19</xdr:col>
      <xdr:colOff>419100</xdr:colOff>
      <xdr:row>19</xdr:row>
      <xdr:rowOff>295275</xdr:rowOff>
    </xdr:from>
    <xdr:to>
      <xdr:col>19</xdr:col>
      <xdr:colOff>523875</xdr:colOff>
      <xdr:row>21</xdr:row>
      <xdr:rowOff>19050</xdr:rowOff>
    </xdr:to>
    <xdr:sp macro="" textlink="">
      <xdr:nvSpPr>
        <xdr:cNvPr id="40342" name="Text Box 1">
          <a:extLst>
            <a:ext uri="{FF2B5EF4-FFF2-40B4-BE49-F238E27FC236}">
              <a16:creationId xmlns:a16="http://schemas.microsoft.com/office/drawing/2014/main" id="{4751D24C-F0BB-4E5B-A7CF-28AFB8834EB5}"/>
            </a:ext>
          </a:extLst>
        </xdr:cNvPr>
        <xdr:cNvSpPr txBox="1">
          <a:spLocks noChangeArrowheads="1"/>
        </xdr:cNvSpPr>
      </xdr:nvSpPr>
      <xdr:spPr bwMode="auto">
        <a:xfrm>
          <a:off x="17554575" y="441007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19</xdr:col>
      <xdr:colOff>419100</xdr:colOff>
      <xdr:row>19</xdr:row>
      <xdr:rowOff>295275</xdr:rowOff>
    </xdr:from>
    <xdr:to>
      <xdr:col>19</xdr:col>
      <xdr:colOff>523875</xdr:colOff>
      <xdr:row>21</xdr:row>
      <xdr:rowOff>19050</xdr:rowOff>
    </xdr:to>
    <xdr:sp macro="" textlink="">
      <xdr:nvSpPr>
        <xdr:cNvPr id="40343" name="Text Box 1">
          <a:extLst>
            <a:ext uri="{FF2B5EF4-FFF2-40B4-BE49-F238E27FC236}">
              <a16:creationId xmlns:a16="http://schemas.microsoft.com/office/drawing/2014/main" id="{A023DF17-9387-4FAB-990B-3FA94A7A54D5}"/>
            </a:ext>
          </a:extLst>
        </xdr:cNvPr>
        <xdr:cNvSpPr txBox="1">
          <a:spLocks noChangeArrowheads="1"/>
        </xdr:cNvSpPr>
      </xdr:nvSpPr>
      <xdr:spPr bwMode="auto">
        <a:xfrm>
          <a:off x="17554575" y="441007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19</xdr:col>
      <xdr:colOff>419100</xdr:colOff>
      <xdr:row>20</xdr:row>
      <xdr:rowOff>295275</xdr:rowOff>
    </xdr:from>
    <xdr:to>
      <xdr:col>19</xdr:col>
      <xdr:colOff>523875</xdr:colOff>
      <xdr:row>22</xdr:row>
      <xdr:rowOff>19050</xdr:rowOff>
    </xdr:to>
    <xdr:sp macro="" textlink="">
      <xdr:nvSpPr>
        <xdr:cNvPr id="40344" name="Text Box 1">
          <a:extLst>
            <a:ext uri="{FF2B5EF4-FFF2-40B4-BE49-F238E27FC236}">
              <a16:creationId xmlns:a16="http://schemas.microsoft.com/office/drawing/2014/main" id="{A2023C98-43E2-4C8C-981B-00BEAC8DA802}"/>
            </a:ext>
          </a:extLst>
        </xdr:cNvPr>
        <xdr:cNvSpPr txBox="1">
          <a:spLocks noChangeArrowheads="1"/>
        </xdr:cNvSpPr>
      </xdr:nvSpPr>
      <xdr:spPr bwMode="auto">
        <a:xfrm>
          <a:off x="17554575" y="461962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19</xdr:col>
      <xdr:colOff>419100</xdr:colOff>
      <xdr:row>20</xdr:row>
      <xdr:rowOff>295275</xdr:rowOff>
    </xdr:from>
    <xdr:to>
      <xdr:col>19</xdr:col>
      <xdr:colOff>523875</xdr:colOff>
      <xdr:row>22</xdr:row>
      <xdr:rowOff>19050</xdr:rowOff>
    </xdr:to>
    <xdr:sp macro="" textlink="">
      <xdr:nvSpPr>
        <xdr:cNvPr id="40345" name="Text Box 1">
          <a:extLst>
            <a:ext uri="{FF2B5EF4-FFF2-40B4-BE49-F238E27FC236}">
              <a16:creationId xmlns:a16="http://schemas.microsoft.com/office/drawing/2014/main" id="{50962053-076F-4C91-9B15-58D1A0874539}"/>
            </a:ext>
          </a:extLst>
        </xdr:cNvPr>
        <xdr:cNvSpPr txBox="1">
          <a:spLocks noChangeArrowheads="1"/>
        </xdr:cNvSpPr>
      </xdr:nvSpPr>
      <xdr:spPr bwMode="auto">
        <a:xfrm>
          <a:off x="17554575" y="461962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19</xdr:col>
      <xdr:colOff>419100</xdr:colOff>
      <xdr:row>21</xdr:row>
      <xdr:rowOff>295275</xdr:rowOff>
    </xdr:from>
    <xdr:to>
      <xdr:col>19</xdr:col>
      <xdr:colOff>523875</xdr:colOff>
      <xdr:row>23</xdr:row>
      <xdr:rowOff>19050</xdr:rowOff>
    </xdr:to>
    <xdr:sp macro="" textlink="">
      <xdr:nvSpPr>
        <xdr:cNvPr id="40346" name="Text Box 1">
          <a:extLst>
            <a:ext uri="{FF2B5EF4-FFF2-40B4-BE49-F238E27FC236}">
              <a16:creationId xmlns:a16="http://schemas.microsoft.com/office/drawing/2014/main" id="{E4201C43-6B1C-4F55-BD22-3FC8BBCDCC01}"/>
            </a:ext>
          </a:extLst>
        </xdr:cNvPr>
        <xdr:cNvSpPr txBox="1">
          <a:spLocks noChangeArrowheads="1"/>
        </xdr:cNvSpPr>
      </xdr:nvSpPr>
      <xdr:spPr bwMode="auto">
        <a:xfrm>
          <a:off x="17554575" y="482917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19</xdr:col>
      <xdr:colOff>419100</xdr:colOff>
      <xdr:row>21</xdr:row>
      <xdr:rowOff>295275</xdr:rowOff>
    </xdr:from>
    <xdr:to>
      <xdr:col>19</xdr:col>
      <xdr:colOff>523875</xdr:colOff>
      <xdr:row>23</xdr:row>
      <xdr:rowOff>19050</xdr:rowOff>
    </xdr:to>
    <xdr:sp macro="" textlink="">
      <xdr:nvSpPr>
        <xdr:cNvPr id="40347" name="Text Box 1">
          <a:extLst>
            <a:ext uri="{FF2B5EF4-FFF2-40B4-BE49-F238E27FC236}">
              <a16:creationId xmlns:a16="http://schemas.microsoft.com/office/drawing/2014/main" id="{1677745E-8DD8-443A-ADFB-9E389116E1BD}"/>
            </a:ext>
          </a:extLst>
        </xdr:cNvPr>
        <xdr:cNvSpPr txBox="1">
          <a:spLocks noChangeArrowheads="1"/>
        </xdr:cNvSpPr>
      </xdr:nvSpPr>
      <xdr:spPr bwMode="auto">
        <a:xfrm>
          <a:off x="17554575" y="482917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19</xdr:col>
      <xdr:colOff>419100</xdr:colOff>
      <xdr:row>22</xdr:row>
      <xdr:rowOff>295275</xdr:rowOff>
    </xdr:from>
    <xdr:to>
      <xdr:col>19</xdr:col>
      <xdr:colOff>523875</xdr:colOff>
      <xdr:row>24</xdr:row>
      <xdr:rowOff>19050</xdr:rowOff>
    </xdr:to>
    <xdr:sp macro="" textlink="">
      <xdr:nvSpPr>
        <xdr:cNvPr id="40348" name="Text Box 1">
          <a:extLst>
            <a:ext uri="{FF2B5EF4-FFF2-40B4-BE49-F238E27FC236}">
              <a16:creationId xmlns:a16="http://schemas.microsoft.com/office/drawing/2014/main" id="{EE8BC489-38CA-41F3-8702-A58D4F1A2DB0}"/>
            </a:ext>
          </a:extLst>
        </xdr:cNvPr>
        <xdr:cNvSpPr txBox="1">
          <a:spLocks noChangeArrowheads="1"/>
        </xdr:cNvSpPr>
      </xdr:nvSpPr>
      <xdr:spPr bwMode="auto">
        <a:xfrm>
          <a:off x="17554575" y="503872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19</xdr:col>
      <xdr:colOff>419100</xdr:colOff>
      <xdr:row>22</xdr:row>
      <xdr:rowOff>295275</xdr:rowOff>
    </xdr:from>
    <xdr:to>
      <xdr:col>19</xdr:col>
      <xdr:colOff>523875</xdr:colOff>
      <xdr:row>24</xdr:row>
      <xdr:rowOff>19050</xdr:rowOff>
    </xdr:to>
    <xdr:sp macro="" textlink="">
      <xdr:nvSpPr>
        <xdr:cNvPr id="40349" name="Text Box 1">
          <a:extLst>
            <a:ext uri="{FF2B5EF4-FFF2-40B4-BE49-F238E27FC236}">
              <a16:creationId xmlns:a16="http://schemas.microsoft.com/office/drawing/2014/main" id="{0775DF18-F25C-40F4-BE66-284FDF72F4AC}"/>
            </a:ext>
          </a:extLst>
        </xdr:cNvPr>
        <xdr:cNvSpPr txBox="1">
          <a:spLocks noChangeArrowheads="1"/>
        </xdr:cNvSpPr>
      </xdr:nvSpPr>
      <xdr:spPr bwMode="auto">
        <a:xfrm>
          <a:off x="17554575" y="503872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19</xdr:col>
      <xdr:colOff>419100</xdr:colOff>
      <xdr:row>23</xdr:row>
      <xdr:rowOff>295275</xdr:rowOff>
    </xdr:from>
    <xdr:to>
      <xdr:col>19</xdr:col>
      <xdr:colOff>523875</xdr:colOff>
      <xdr:row>25</xdr:row>
      <xdr:rowOff>19050</xdr:rowOff>
    </xdr:to>
    <xdr:sp macro="" textlink="">
      <xdr:nvSpPr>
        <xdr:cNvPr id="40350" name="Text Box 1">
          <a:extLst>
            <a:ext uri="{FF2B5EF4-FFF2-40B4-BE49-F238E27FC236}">
              <a16:creationId xmlns:a16="http://schemas.microsoft.com/office/drawing/2014/main" id="{B5739431-5DB6-42B2-8A8A-72C79D30D722}"/>
            </a:ext>
          </a:extLst>
        </xdr:cNvPr>
        <xdr:cNvSpPr txBox="1">
          <a:spLocks noChangeArrowheads="1"/>
        </xdr:cNvSpPr>
      </xdr:nvSpPr>
      <xdr:spPr bwMode="auto">
        <a:xfrm>
          <a:off x="17554575" y="524827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19</xdr:col>
      <xdr:colOff>419100</xdr:colOff>
      <xdr:row>23</xdr:row>
      <xdr:rowOff>295275</xdr:rowOff>
    </xdr:from>
    <xdr:to>
      <xdr:col>19</xdr:col>
      <xdr:colOff>523875</xdr:colOff>
      <xdr:row>25</xdr:row>
      <xdr:rowOff>19050</xdr:rowOff>
    </xdr:to>
    <xdr:sp macro="" textlink="">
      <xdr:nvSpPr>
        <xdr:cNvPr id="40351" name="Text Box 1">
          <a:extLst>
            <a:ext uri="{FF2B5EF4-FFF2-40B4-BE49-F238E27FC236}">
              <a16:creationId xmlns:a16="http://schemas.microsoft.com/office/drawing/2014/main" id="{29FB6458-46C7-4550-AAC3-53A331BF5E37}"/>
            </a:ext>
          </a:extLst>
        </xdr:cNvPr>
        <xdr:cNvSpPr txBox="1">
          <a:spLocks noChangeArrowheads="1"/>
        </xdr:cNvSpPr>
      </xdr:nvSpPr>
      <xdr:spPr bwMode="auto">
        <a:xfrm>
          <a:off x="17554575" y="524827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19</xdr:col>
      <xdr:colOff>419100</xdr:colOff>
      <xdr:row>24</xdr:row>
      <xdr:rowOff>295275</xdr:rowOff>
    </xdr:from>
    <xdr:to>
      <xdr:col>19</xdr:col>
      <xdr:colOff>523875</xdr:colOff>
      <xdr:row>26</xdr:row>
      <xdr:rowOff>19050</xdr:rowOff>
    </xdr:to>
    <xdr:sp macro="" textlink="">
      <xdr:nvSpPr>
        <xdr:cNvPr id="40352" name="Text Box 1">
          <a:extLst>
            <a:ext uri="{FF2B5EF4-FFF2-40B4-BE49-F238E27FC236}">
              <a16:creationId xmlns:a16="http://schemas.microsoft.com/office/drawing/2014/main" id="{F8CB9E65-EED4-4405-B3AC-38CE7190164F}"/>
            </a:ext>
          </a:extLst>
        </xdr:cNvPr>
        <xdr:cNvSpPr txBox="1">
          <a:spLocks noChangeArrowheads="1"/>
        </xdr:cNvSpPr>
      </xdr:nvSpPr>
      <xdr:spPr bwMode="auto">
        <a:xfrm>
          <a:off x="17554575" y="545782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19</xdr:col>
      <xdr:colOff>419100</xdr:colOff>
      <xdr:row>24</xdr:row>
      <xdr:rowOff>295275</xdr:rowOff>
    </xdr:from>
    <xdr:to>
      <xdr:col>19</xdr:col>
      <xdr:colOff>523875</xdr:colOff>
      <xdr:row>26</xdr:row>
      <xdr:rowOff>19050</xdr:rowOff>
    </xdr:to>
    <xdr:sp macro="" textlink="">
      <xdr:nvSpPr>
        <xdr:cNvPr id="40353" name="Text Box 1">
          <a:extLst>
            <a:ext uri="{FF2B5EF4-FFF2-40B4-BE49-F238E27FC236}">
              <a16:creationId xmlns:a16="http://schemas.microsoft.com/office/drawing/2014/main" id="{5770B6A5-4FBE-490C-9560-559619BF540C}"/>
            </a:ext>
          </a:extLst>
        </xdr:cNvPr>
        <xdr:cNvSpPr txBox="1">
          <a:spLocks noChangeArrowheads="1"/>
        </xdr:cNvSpPr>
      </xdr:nvSpPr>
      <xdr:spPr bwMode="auto">
        <a:xfrm>
          <a:off x="17554575" y="545782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19</xdr:col>
      <xdr:colOff>419100</xdr:colOff>
      <xdr:row>25</xdr:row>
      <xdr:rowOff>295275</xdr:rowOff>
    </xdr:from>
    <xdr:to>
      <xdr:col>19</xdr:col>
      <xdr:colOff>523875</xdr:colOff>
      <xdr:row>27</xdr:row>
      <xdr:rowOff>19050</xdr:rowOff>
    </xdr:to>
    <xdr:sp macro="" textlink="">
      <xdr:nvSpPr>
        <xdr:cNvPr id="40354" name="Text Box 1">
          <a:extLst>
            <a:ext uri="{FF2B5EF4-FFF2-40B4-BE49-F238E27FC236}">
              <a16:creationId xmlns:a16="http://schemas.microsoft.com/office/drawing/2014/main" id="{15EB6761-8F77-4D19-B2DC-03508481A33A}"/>
            </a:ext>
          </a:extLst>
        </xdr:cNvPr>
        <xdr:cNvSpPr txBox="1">
          <a:spLocks noChangeArrowheads="1"/>
        </xdr:cNvSpPr>
      </xdr:nvSpPr>
      <xdr:spPr bwMode="auto">
        <a:xfrm>
          <a:off x="17554575" y="566737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19</xdr:col>
      <xdr:colOff>419100</xdr:colOff>
      <xdr:row>25</xdr:row>
      <xdr:rowOff>295275</xdr:rowOff>
    </xdr:from>
    <xdr:to>
      <xdr:col>19</xdr:col>
      <xdr:colOff>523875</xdr:colOff>
      <xdr:row>27</xdr:row>
      <xdr:rowOff>19050</xdr:rowOff>
    </xdr:to>
    <xdr:sp macro="" textlink="">
      <xdr:nvSpPr>
        <xdr:cNvPr id="40355" name="Text Box 1">
          <a:extLst>
            <a:ext uri="{FF2B5EF4-FFF2-40B4-BE49-F238E27FC236}">
              <a16:creationId xmlns:a16="http://schemas.microsoft.com/office/drawing/2014/main" id="{5055B8A7-DE0A-4389-8CFB-0A58D50D97B1}"/>
            </a:ext>
          </a:extLst>
        </xdr:cNvPr>
        <xdr:cNvSpPr txBox="1">
          <a:spLocks noChangeArrowheads="1"/>
        </xdr:cNvSpPr>
      </xdr:nvSpPr>
      <xdr:spPr bwMode="auto">
        <a:xfrm>
          <a:off x="17554575" y="566737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19</xdr:col>
      <xdr:colOff>419100</xdr:colOff>
      <xdr:row>26</xdr:row>
      <xdr:rowOff>295275</xdr:rowOff>
    </xdr:from>
    <xdr:to>
      <xdr:col>19</xdr:col>
      <xdr:colOff>523875</xdr:colOff>
      <xdr:row>28</xdr:row>
      <xdr:rowOff>19050</xdr:rowOff>
    </xdr:to>
    <xdr:sp macro="" textlink="">
      <xdr:nvSpPr>
        <xdr:cNvPr id="40356" name="Text Box 1">
          <a:extLst>
            <a:ext uri="{FF2B5EF4-FFF2-40B4-BE49-F238E27FC236}">
              <a16:creationId xmlns:a16="http://schemas.microsoft.com/office/drawing/2014/main" id="{9EFEFCF9-54AB-4510-9F0A-39CE303E3474}"/>
            </a:ext>
          </a:extLst>
        </xdr:cNvPr>
        <xdr:cNvSpPr txBox="1">
          <a:spLocks noChangeArrowheads="1"/>
        </xdr:cNvSpPr>
      </xdr:nvSpPr>
      <xdr:spPr bwMode="auto">
        <a:xfrm>
          <a:off x="17554575" y="587692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19</xdr:col>
      <xdr:colOff>419100</xdr:colOff>
      <xdr:row>26</xdr:row>
      <xdr:rowOff>295275</xdr:rowOff>
    </xdr:from>
    <xdr:to>
      <xdr:col>19</xdr:col>
      <xdr:colOff>523875</xdr:colOff>
      <xdr:row>28</xdr:row>
      <xdr:rowOff>19050</xdr:rowOff>
    </xdr:to>
    <xdr:sp macro="" textlink="">
      <xdr:nvSpPr>
        <xdr:cNvPr id="40357" name="Text Box 1">
          <a:extLst>
            <a:ext uri="{FF2B5EF4-FFF2-40B4-BE49-F238E27FC236}">
              <a16:creationId xmlns:a16="http://schemas.microsoft.com/office/drawing/2014/main" id="{821C8D87-053A-42CF-8244-4FA850E4FC42}"/>
            </a:ext>
          </a:extLst>
        </xdr:cNvPr>
        <xdr:cNvSpPr txBox="1">
          <a:spLocks noChangeArrowheads="1"/>
        </xdr:cNvSpPr>
      </xdr:nvSpPr>
      <xdr:spPr bwMode="auto">
        <a:xfrm>
          <a:off x="17554575" y="587692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19</xdr:col>
      <xdr:colOff>419100</xdr:colOff>
      <xdr:row>27</xdr:row>
      <xdr:rowOff>295275</xdr:rowOff>
    </xdr:from>
    <xdr:to>
      <xdr:col>19</xdr:col>
      <xdr:colOff>523875</xdr:colOff>
      <xdr:row>29</xdr:row>
      <xdr:rowOff>19050</xdr:rowOff>
    </xdr:to>
    <xdr:sp macro="" textlink="">
      <xdr:nvSpPr>
        <xdr:cNvPr id="40358" name="Text Box 1">
          <a:extLst>
            <a:ext uri="{FF2B5EF4-FFF2-40B4-BE49-F238E27FC236}">
              <a16:creationId xmlns:a16="http://schemas.microsoft.com/office/drawing/2014/main" id="{E7D5D10F-1C26-4F83-AD39-F9EA714DC92C}"/>
            </a:ext>
          </a:extLst>
        </xdr:cNvPr>
        <xdr:cNvSpPr txBox="1">
          <a:spLocks noChangeArrowheads="1"/>
        </xdr:cNvSpPr>
      </xdr:nvSpPr>
      <xdr:spPr bwMode="auto">
        <a:xfrm>
          <a:off x="17554575" y="608647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19</xdr:col>
      <xdr:colOff>419100</xdr:colOff>
      <xdr:row>27</xdr:row>
      <xdr:rowOff>295275</xdr:rowOff>
    </xdr:from>
    <xdr:to>
      <xdr:col>19</xdr:col>
      <xdr:colOff>523875</xdr:colOff>
      <xdr:row>29</xdr:row>
      <xdr:rowOff>19050</xdr:rowOff>
    </xdr:to>
    <xdr:sp macro="" textlink="">
      <xdr:nvSpPr>
        <xdr:cNvPr id="40359" name="Text Box 1">
          <a:extLst>
            <a:ext uri="{FF2B5EF4-FFF2-40B4-BE49-F238E27FC236}">
              <a16:creationId xmlns:a16="http://schemas.microsoft.com/office/drawing/2014/main" id="{7905B0B5-5874-4891-9455-ACD288376B41}"/>
            </a:ext>
          </a:extLst>
        </xdr:cNvPr>
        <xdr:cNvSpPr txBox="1">
          <a:spLocks noChangeArrowheads="1"/>
        </xdr:cNvSpPr>
      </xdr:nvSpPr>
      <xdr:spPr bwMode="auto">
        <a:xfrm>
          <a:off x="17554575" y="608647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19</xdr:col>
      <xdr:colOff>419100</xdr:colOff>
      <xdr:row>28</xdr:row>
      <xdr:rowOff>295275</xdr:rowOff>
    </xdr:from>
    <xdr:to>
      <xdr:col>19</xdr:col>
      <xdr:colOff>523875</xdr:colOff>
      <xdr:row>30</xdr:row>
      <xdr:rowOff>19050</xdr:rowOff>
    </xdr:to>
    <xdr:sp macro="" textlink="">
      <xdr:nvSpPr>
        <xdr:cNvPr id="40360" name="Text Box 1">
          <a:extLst>
            <a:ext uri="{FF2B5EF4-FFF2-40B4-BE49-F238E27FC236}">
              <a16:creationId xmlns:a16="http://schemas.microsoft.com/office/drawing/2014/main" id="{79959729-B382-4C37-8EA9-8351F28C5270}"/>
            </a:ext>
          </a:extLst>
        </xdr:cNvPr>
        <xdr:cNvSpPr txBox="1">
          <a:spLocks noChangeArrowheads="1"/>
        </xdr:cNvSpPr>
      </xdr:nvSpPr>
      <xdr:spPr bwMode="auto">
        <a:xfrm>
          <a:off x="17554575" y="629602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19</xdr:col>
      <xdr:colOff>419100</xdr:colOff>
      <xdr:row>28</xdr:row>
      <xdr:rowOff>295275</xdr:rowOff>
    </xdr:from>
    <xdr:to>
      <xdr:col>19</xdr:col>
      <xdr:colOff>523875</xdr:colOff>
      <xdr:row>30</xdr:row>
      <xdr:rowOff>19050</xdr:rowOff>
    </xdr:to>
    <xdr:sp macro="" textlink="">
      <xdr:nvSpPr>
        <xdr:cNvPr id="40361" name="Text Box 1">
          <a:extLst>
            <a:ext uri="{FF2B5EF4-FFF2-40B4-BE49-F238E27FC236}">
              <a16:creationId xmlns:a16="http://schemas.microsoft.com/office/drawing/2014/main" id="{473597AA-19DF-43B5-AB85-62486DFC28B2}"/>
            </a:ext>
          </a:extLst>
        </xdr:cNvPr>
        <xdr:cNvSpPr txBox="1">
          <a:spLocks noChangeArrowheads="1"/>
        </xdr:cNvSpPr>
      </xdr:nvSpPr>
      <xdr:spPr bwMode="auto">
        <a:xfrm>
          <a:off x="17554575" y="629602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19</xdr:col>
      <xdr:colOff>419100</xdr:colOff>
      <xdr:row>29</xdr:row>
      <xdr:rowOff>295275</xdr:rowOff>
    </xdr:from>
    <xdr:to>
      <xdr:col>19</xdr:col>
      <xdr:colOff>523875</xdr:colOff>
      <xdr:row>31</xdr:row>
      <xdr:rowOff>19050</xdr:rowOff>
    </xdr:to>
    <xdr:sp macro="" textlink="">
      <xdr:nvSpPr>
        <xdr:cNvPr id="40362" name="Text Box 1">
          <a:extLst>
            <a:ext uri="{FF2B5EF4-FFF2-40B4-BE49-F238E27FC236}">
              <a16:creationId xmlns:a16="http://schemas.microsoft.com/office/drawing/2014/main" id="{BB0FB5EF-9160-4F61-ABF5-A329F107EDE4}"/>
            </a:ext>
          </a:extLst>
        </xdr:cNvPr>
        <xdr:cNvSpPr txBox="1">
          <a:spLocks noChangeArrowheads="1"/>
        </xdr:cNvSpPr>
      </xdr:nvSpPr>
      <xdr:spPr bwMode="auto">
        <a:xfrm>
          <a:off x="17554575" y="650557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19</xdr:col>
      <xdr:colOff>419100</xdr:colOff>
      <xdr:row>29</xdr:row>
      <xdr:rowOff>295275</xdr:rowOff>
    </xdr:from>
    <xdr:to>
      <xdr:col>19</xdr:col>
      <xdr:colOff>523875</xdr:colOff>
      <xdr:row>31</xdr:row>
      <xdr:rowOff>19050</xdr:rowOff>
    </xdr:to>
    <xdr:sp macro="" textlink="">
      <xdr:nvSpPr>
        <xdr:cNvPr id="40363" name="Text Box 1">
          <a:extLst>
            <a:ext uri="{FF2B5EF4-FFF2-40B4-BE49-F238E27FC236}">
              <a16:creationId xmlns:a16="http://schemas.microsoft.com/office/drawing/2014/main" id="{92E07826-9D8D-4AF5-9B7B-35194E70AC9B}"/>
            </a:ext>
          </a:extLst>
        </xdr:cNvPr>
        <xdr:cNvSpPr txBox="1">
          <a:spLocks noChangeArrowheads="1"/>
        </xdr:cNvSpPr>
      </xdr:nvSpPr>
      <xdr:spPr bwMode="auto">
        <a:xfrm>
          <a:off x="17554575" y="650557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19</xdr:col>
      <xdr:colOff>419100</xdr:colOff>
      <xdr:row>30</xdr:row>
      <xdr:rowOff>295275</xdr:rowOff>
    </xdr:from>
    <xdr:to>
      <xdr:col>19</xdr:col>
      <xdr:colOff>523875</xdr:colOff>
      <xdr:row>32</xdr:row>
      <xdr:rowOff>19050</xdr:rowOff>
    </xdr:to>
    <xdr:sp macro="" textlink="">
      <xdr:nvSpPr>
        <xdr:cNvPr id="40364" name="Text Box 1">
          <a:extLst>
            <a:ext uri="{FF2B5EF4-FFF2-40B4-BE49-F238E27FC236}">
              <a16:creationId xmlns:a16="http://schemas.microsoft.com/office/drawing/2014/main" id="{2DFA9D2D-11F4-48B7-8480-5F17F1369E5C}"/>
            </a:ext>
          </a:extLst>
        </xdr:cNvPr>
        <xdr:cNvSpPr txBox="1">
          <a:spLocks noChangeArrowheads="1"/>
        </xdr:cNvSpPr>
      </xdr:nvSpPr>
      <xdr:spPr bwMode="auto">
        <a:xfrm>
          <a:off x="17554575" y="671512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19</xdr:col>
      <xdr:colOff>419100</xdr:colOff>
      <xdr:row>30</xdr:row>
      <xdr:rowOff>295275</xdr:rowOff>
    </xdr:from>
    <xdr:to>
      <xdr:col>19</xdr:col>
      <xdr:colOff>523875</xdr:colOff>
      <xdr:row>32</xdr:row>
      <xdr:rowOff>19050</xdr:rowOff>
    </xdr:to>
    <xdr:sp macro="" textlink="">
      <xdr:nvSpPr>
        <xdr:cNvPr id="40365" name="Text Box 1">
          <a:extLst>
            <a:ext uri="{FF2B5EF4-FFF2-40B4-BE49-F238E27FC236}">
              <a16:creationId xmlns:a16="http://schemas.microsoft.com/office/drawing/2014/main" id="{2F9F201A-417E-4C14-8133-E27BD50925F3}"/>
            </a:ext>
          </a:extLst>
        </xdr:cNvPr>
        <xdr:cNvSpPr txBox="1">
          <a:spLocks noChangeArrowheads="1"/>
        </xdr:cNvSpPr>
      </xdr:nvSpPr>
      <xdr:spPr bwMode="auto">
        <a:xfrm>
          <a:off x="17554575" y="671512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19</xdr:col>
      <xdr:colOff>419100</xdr:colOff>
      <xdr:row>31</xdr:row>
      <xdr:rowOff>295275</xdr:rowOff>
    </xdr:from>
    <xdr:to>
      <xdr:col>19</xdr:col>
      <xdr:colOff>523875</xdr:colOff>
      <xdr:row>33</xdr:row>
      <xdr:rowOff>19050</xdr:rowOff>
    </xdr:to>
    <xdr:sp macro="" textlink="">
      <xdr:nvSpPr>
        <xdr:cNvPr id="40366" name="Text Box 1">
          <a:extLst>
            <a:ext uri="{FF2B5EF4-FFF2-40B4-BE49-F238E27FC236}">
              <a16:creationId xmlns:a16="http://schemas.microsoft.com/office/drawing/2014/main" id="{5780FEB5-AC54-4ED0-8FAF-2C1A94F4C597}"/>
            </a:ext>
          </a:extLst>
        </xdr:cNvPr>
        <xdr:cNvSpPr txBox="1">
          <a:spLocks noChangeArrowheads="1"/>
        </xdr:cNvSpPr>
      </xdr:nvSpPr>
      <xdr:spPr bwMode="auto">
        <a:xfrm>
          <a:off x="17554575" y="692467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19</xdr:col>
      <xdr:colOff>419100</xdr:colOff>
      <xdr:row>31</xdr:row>
      <xdr:rowOff>295275</xdr:rowOff>
    </xdr:from>
    <xdr:to>
      <xdr:col>19</xdr:col>
      <xdr:colOff>523875</xdr:colOff>
      <xdr:row>33</xdr:row>
      <xdr:rowOff>19050</xdr:rowOff>
    </xdr:to>
    <xdr:sp macro="" textlink="">
      <xdr:nvSpPr>
        <xdr:cNvPr id="40367" name="Text Box 1">
          <a:extLst>
            <a:ext uri="{FF2B5EF4-FFF2-40B4-BE49-F238E27FC236}">
              <a16:creationId xmlns:a16="http://schemas.microsoft.com/office/drawing/2014/main" id="{F4A42912-A359-4599-B91B-012F80698300}"/>
            </a:ext>
          </a:extLst>
        </xdr:cNvPr>
        <xdr:cNvSpPr txBox="1">
          <a:spLocks noChangeArrowheads="1"/>
        </xdr:cNvSpPr>
      </xdr:nvSpPr>
      <xdr:spPr bwMode="auto">
        <a:xfrm>
          <a:off x="17554575" y="692467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19</xdr:col>
      <xdr:colOff>419100</xdr:colOff>
      <xdr:row>32</xdr:row>
      <xdr:rowOff>295275</xdr:rowOff>
    </xdr:from>
    <xdr:to>
      <xdr:col>19</xdr:col>
      <xdr:colOff>523875</xdr:colOff>
      <xdr:row>34</xdr:row>
      <xdr:rowOff>19050</xdr:rowOff>
    </xdr:to>
    <xdr:sp macro="" textlink="">
      <xdr:nvSpPr>
        <xdr:cNvPr id="40368" name="Text Box 1">
          <a:extLst>
            <a:ext uri="{FF2B5EF4-FFF2-40B4-BE49-F238E27FC236}">
              <a16:creationId xmlns:a16="http://schemas.microsoft.com/office/drawing/2014/main" id="{ACE28B24-8AD0-407F-83AF-5242F434E623}"/>
            </a:ext>
          </a:extLst>
        </xdr:cNvPr>
        <xdr:cNvSpPr txBox="1">
          <a:spLocks noChangeArrowheads="1"/>
        </xdr:cNvSpPr>
      </xdr:nvSpPr>
      <xdr:spPr bwMode="auto">
        <a:xfrm>
          <a:off x="17554575" y="713422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19</xdr:col>
      <xdr:colOff>419100</xdr:colOff>
      <xdr:row>32</xdr:row>
      <xdr:rowOff>295275</xdr:rowOff>
    </xdr:from>
    <xdr:to>
      <xdr:col>19</xdr:col>
      <xdr:colOff>523875</xdr:colOff>
      <xdr:row>34</xdr:row>
      <xdr:rowOff>19050</xdr:rowOff>
    </xdr:to>
    <xdr:sp macro="" textlink="">
      <xdr:nvSpPr>
        <xdr:cNvPr id="40369" name="Text Box 1">
          <a:extLst>
            <a:ext uri="{FF2B5EF4-FFF2-40B4-BE49-F238E27FC236}">
              <a16:creationId xmlns:a16="http://schemas.microsoft.com/office/drawing/2014/main" id="{0E82C573-C3AE-4AC7-A615-932C75472C2F}"/>
            </a:ext>
          </a:extLst>
        </xdr:cNvPr>
        <xdr:cNvSpPr txBox="1">
          <a:spLocks noChangeArrowheads="1"/>
        </xdr:cNvSpPr>
      </xdr:nvSpPr>
      <xdr:spPr bwMode="auto">
        <a:xfrm>
          <a:off x="17554575" y="713422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19</xdr:col>
      <xdr:colOff>419100</xdr:colOff>
      <xdr:row>33</xdr:row>
      <xdr:rowOff>295275</xdr:rowOff>
    </xdr:from>
    <xdr:to>
      <xdr:col>19</xdr:col>
      <xdr:colOff>523875</xdr:colOff>
      <xdr:row>35</xdr:row>
      <xdr:rowOff>19050</xdr:rowOff>
    </xdr:to>
    <xdr:sp macro="" textlink="">
      <xdr:nvSpPr>
        <xdr:cNvPr id="40370" name="Text Box 1">
          <a:extLst>
            <a:ext uri="{FF2B5EF4-FFF2-40B4-BE49-F238E27FC236}">
              <a16:creationId xmlns:a16="http://schemas.microsoft.com/office/drawing/2014/main" id="{B7828281-740E-41FC-AAAE-788522D5D277}"/>
            </a:ext>
          </a:extLst>
        </xdr:cNvPr>
        <xdr:cNvSpPr txBox="1">
          <a:spLocks noChangeArrowheads="1"/>
        </xdr:cNvSpPr>
      </xdr:nvSpPr>
      <xdr:spPr bwMode="auto">
        <a:xfrm>
          <a:off x="17554575" y="734377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19</xdr:col>
      <xdr:colOff>419100</xdr:colOff>
      <xdr:row>33</xdr:row>
      <xdr:rowOff>295275</xdr:rowOff>
    </xdr:from>
    <xdr:to>
      <xdr:col>19</xdr:col>
      <xdr:colOff>523875</xdr:colOff>
      <xdr:row>35</xdr:row>
      <xdr:rowOff>19050</xdr:rowOff>
    </xdr:to>
    <xdr:sp macro="" textlink="">
      <xdr:nvSpPr>
        <xdr:cNvPr id="40371" name="Text Box 1">
          <a:extLst>
            <a:ext uri="{FF2B5EF4-FFF2-40B4-BE49-F238E27FC236}">
              <a16:creationId xmlns:a16="http://schemas.microsoft.com/office/drawing/2014/main" id="{20CA23FB-1D6E-4333-AC0A-E38C88E2EF0A}"/>
            </a:ext>
          </a:extLst>
        </xdr:cNvPr>
        <xdr:cNvSpPr txBox="1">
          <a:spLocks noChangeArrowheads="1"/>
        </xdr:cNvSpPr>
      </xdr:nvSpPr>
      <xdr:spPr bwMode="auto">
        <a:xfrm>
          <a:off x="17554575" y="734377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19</xdr:col>
      <xdr:colOff>419100</xdr:colOff>
      <xdr:row>34</xdr:row>
      <xdr:rowOff>295275</xdr:rowOff>
    </xdr:from>
    <xdr:to>
      <xdr:col>19</xdr:col>
      <xdr:colOff>523875</xdr:colOff>
      <xdr:row>36</xdr:row>
      <xdr:rowOff>19050</xdr:rowOff>
    </xdr:to>
    <xdr:sp macro="" textlink="">
      <xdr:nvSpPr>
        <xdr:cNvPr id="40372" name="Text Box 1">
          <a:extLst>
            <a:ext uri="{FF2B5EF4-FFF2-40B4-BE49-F238E27FC236}">
              <a16:creationId xmlns:a16="http://schemas.microsoft.com/office/drawing/2014/main" id="{84EE3EC0-F119-4808-BA78-B79501F5652A}"/>
            </a:ext>
          </a:extLst>
        </xdr:cNvPr>
        <xdr:cNvSpPr txBox="1">
          <a:spLocks noChangeArrowheads="1"/>
        </xdr:cNvSpPr>
      </xdr:nvSpPr>
      <xdr:spPr bwMode="auto">
        <a:xfrm>
          <a:off x="17554575" y="755332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19</xdr:col>
      <xdr:colOff>419100</xdr:colOff>
      <xdr:row>34</xdr:row>
      <xdr:rowOff>295275</xdr:rowOff>
    </xdr:from>
    <xdr:to>
      <xdr:col>19</xdr:col>
      <xdr:colOff>523875</xdr:colOff>
      <xdr:row>36</xdr:row>
      <xdr:rowOff>19050</xdr:rowOff>
    </xdr:to>
    <xdr:sp macro="" textlink="">
      <xdr:nvSpPr>
        <xdr:cNvPr id="40373" name="Text Box 1">
          <a:extLst>
            <a:ext uri="{FF2B5EF4-FFF2-40B4-BE49-F238E27FC236}">
              <a16:creationId xmlns:a16="http://schemas.microsoft.com/office/drawing/2014/main" id="{9C43F49E-706B-4536-A380-B2B529AD656A}"/>
            </a:ext>
          </a:extLst>
        </xdr:cNvPr>
        <xdr:cNvSpPr txBox="1">
          <a:spLocks noChangeArrowheads="1"/>
        </xdr:cNvSpPr>
      </xdr:nvSpPr>
      <xdr:spPr bwMode="auto">
        <a:xfrm>
          <a:off x="17554575" y="755332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19</xdr:col>
      <xdr:colOff>419100</xdr:colOff>
      <xdr:row>35</xdr:row>
      <xdr:rowOff>295275</xdr:rowOff>
    </xdr:from>
    <xdr:to>
      <xdr:col>19</xdr:col>
      <xdr:colOff>523875</xdr:colOff>
      <xdr:row>37</xdr:row>
      <xdr:rowOff>19050</xdr:rowOff>
    </xdr:to>
    <xdr:sp macro="" textlink="">
      <xdr:nvSpPr>
        <xdr:cNvPr id="40374" name="Text Box 1">
          <a:extLst>
            <a:ext uri="{FF2B5EF4-FFF2-40B4-BE49-F238E27FC236}">
              <a16:creationId xmlns:a16="http://schemas.microsoft.com/office/drawing/2014/main" id="{7F617B02-D345-464C-8281-133557900118}"/>
            </a:ext>
          </a:extLst>
        </xdr:cNvPr>
        <xdr:cNvSpPr txBox="1">
          <a:spLocks noChangeArrowheads="1"/>
        </xdr:cNvSpPr>
      </xdr:nvSpPr>
      <xdr:spPr bwMode="auto">
        <a:xfrm>
          <a:off x="17554575" y="776287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19</xdr:col>
      <xdr:colOff>419100</xdr:colOff>
      <xdr:row>35</xdr:row>
      <xdr:rowOff>295275</xdr:rowOff>
    </xdr:from>
    <xdr:to>
      <xdr:col>19</xdr:col>
      <xdr:colOff>523875</xdr:colOff>
      <xdr:row>37</xdr:row>
      <xdr:rowOff>19050</xdr:rowOff>
    </xdr:to>
    <xdr:sp macro="" textlink="">
      <xdr:nvSpPr>
        <xdr:cNvPr id="40375" name="Text Box 1">
          <a:extLst>
            <a:ext uri="{FF2B5EF4-FFF2-40B4-BE49-F238E27FC236}">
              <a16:creationId xmlns:a16="http://schemas.microsoft.com/office/drawing/2014/main" id="{7EA80BC7-9D84-401C-895F-9DC9AE7B71AC}"/>
            </a:ext>
          </a:extLst>
        </xdr:cNvPr>
        <xdr:cNvSpPr txBox="1">
          <a:spLocks noChangeArrowheads="1"/>
        </xdr:cNvSpPr>
      </xdr:nvSpPr>
      <xdr:spPr bwMode="auto">
        <a:xfrm>
          <a:off x="17554575" y="776287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19</xdr:col>
      <xdr:colOff>419100</xdr:colOff>
      <xdr:row>36</xdr:row>
      <xdr:rowOff>295275</xdr:rowOff>
    </xdr:from>
    <xdr:to>
      <xdr:col>19</xdr:col>
      <xdr:colOff>523875</xdr:colOff>
      <xdr:row>38</xdr:row>
      <xdr:rowOff>19050</xdr:rowOff>
    </xdr:to>
    <xdr:sp macro="" textlink="">
      <xdr:nvSpPr>
        <xdr:cNvPr id="40376" name="Text Box 1">
          <a:extLst>
            <a:ext uri="{FF2B5EF4-FFF2-40B4-BE49-F238E27FC236}">
              <a16:creationId xmlns:a16="http://schemas.microsoft.com/office/drawing/2014/main" id="{CAE5A455-DE13-4DB1-AC10-BF4ED457D71B}"/>
            </a:ext>
          </a:extLst>
        </xdr:cNvPr>
        <xdr:cNvSpPr txBox="1">
          <a:spLocks noChangeArrowheads="1"/>
        </xdr:cNvSpPr>
      </xdr:nvSpPr>
      <xdr:spPr bwMode="auto">
        <a:xfrm>
          <a:off x="17554575" y="797242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19</xdr:col>
      <xdr:colOff>419100</xdr:colOff>
      <xdr:row>36</xdr:row>
      <xdr:rowOff>295275</xdr:rowOff>
    </xdr:from>
    <xdr:to>
      <xdr:col>19</xdr:col>
      <xdr:colOff>523875</xdr:colOff>
      <xdr:row>38</xdr:row>
      <xdr:rowOff>19050</xdr:rowOff>
    </xdr:to>
    <xdr:sp macro="" textlink="">
      <xdr:nvSpPr>
        <xdr:cNvPr id="40377" name="Text Box 1">
          <a:extLst>
            <a:ext uri="{FF2B5EF4-FFF2-40B4-BE49-F238E27FC236}">
              <a16:creationId xmlns:a16="http://schemas.microsoft.com/office/drawing/2014/main" id="{2CD76BA4-6295-458E-BCD6-44B452330EA7}"/>
            </a:ext>
          </a:extLst>
        </xdr:cNvPr>
        <xdr:cNvSpPr txBox="1">
          <a:spLocks noChangeArrowheads="1"/>
        </xdr:cNvSpPr>
      </xdr:nvSpPr>
      <xdr:spPr bwMode="auto">
        <a:xfrm>
          <a:off x="17554575" y="797242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19</xdr:col>
      <xdr:colOff>419100</xdr:colOff>
      <xdr:row>37</xdr:row>
      <xdr:rowOff>295275</xdr:rowOff>
    </xdr:from>
    <xdr:to>
      <xdr:col>19</xdr:col>
      <xdr:colOff>523875</xdr:colOff>
      <xdr:row>39</xdr:row>
      <xdr:rowOff>19050</xdr:rowOff>
    </xdr:to>
    <xdr:sp macro="" textlink="">
      <xdr:nvSpPr>
        <xdr:cNvPr id="40378" name="Text Box 1">
          <a:extLst>
            <a:ext uri="{FF2B5EF4-FFF2-40B4-BE49-F238E27FC236}">
              <a16:creationId xmlns:a16="http://schemas.microsoft.com/office/drawing/2014/main" id="{B4981BBE-FE5C-41BC-8ADF-DFAF0C130B45}"/>
            </a:ext>
          </a:extLst>
        </xdr:cNvPr>
        <xdr:cNvSpPr txBox="1">
          <a:spLocks noChangeArrowheads="1"/>
        </xdr:cNvSpPr>
      </xdr:nvSpPr>
      <xdr:spPr bwMode="auto">
        <a:xfrm>
          <a:off x="17554575" y="818197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19</xdr:col>
      <xdr:colOff>419100</xdr:colOff>
      <xdr:row>37</xdr:row>
      <xdr:rowOff>295275</xdr:rowOff>
    </xdr:from>
    <xdr:to>
      <xdr:col>19</xdr:col>
      <xdr:colOff>523875</xdr:colOff>
      <xdr:row>39</xdr:row>
      <xdr:rowOff>19050</xdr:rowOff>
    </xdr:to>
    <xdr:sp macro="" textlink="">
      <xdr:nvSpPr>
        <xdr:cNvPr id="40379" name="Text Box 1">
          <a:extLst>
            <a:ext uri="{FF2B5EF4-FFF2-40B4-BE49-F238E27FC236}">
              <a16:creationId xmlns:a16="http://schemas.microsoft.com/office/drawing/2014/main" id="{F41AFA2C-C00B-4486-B6F8-235A560198A2}"/>
            </a:ext>
          </a:extLst>
        </xdr:cNvPr>
        <xdr:cNvSpPr txBox="1">
          <a:spLocks noChangeArrowheads="1"/>
        </xdr:cNvSpPr>
      </xdr:nvSpPr>
      <xdr:spPr bwMode="auto">
        <a:xfrm>
          <a:off x="17554575" y="818197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19</xdr:col>
      <xdr:colOff>419100</xdr:colOff>
      <xdr:row>38</xdr:row>
      <xdr:rowOff>295275</xdr:rowOff>
    </xdr:from>
    <xdr:to>
      <xdr:col>19</xdr:col>
      <xdr:colOff>523875</xdr:colOff>
      <xdr:row>40</xdr:row>
      <xdr:rowOff>19050</xdr:rowOff>
    </xdr:to>
    <xdr:sp macro="" textlink="">
      <xdr:nvSpPr>
        <xdr:cNvPr id="40380" name="Text Box 1">
          <a:extLst>
            <a:ext uri="{FF2B5EF4-FFF2-40B4-BE49-F238E27FC236}">
              <a16:creationId xmlns:a16="http://schemas.microsoft.com/office/drawing/2014/main" id="{EA296972-76DE-4DCB-AE2E-3621BDBD0ADE}"/>
            </a:ext>
          </a:extLst>
        </xdr:cNvPr>
        <xdr:cNvSpPr txBox="1">
          <a:spLocks noChangeArrowheads="1"/>
        </xdr:cNvSpPr>
      </xdr:nvSpPr>
      <xdr:spPr bwMode="auto">
        <a:xfrm>
          <a:off x="17554575" y="839152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19</xdr:col>
      <xdr:colOff>419100</xdr:colOff>
      <xdr:row>38</xdr:row>
      <xdr:rowOff>295275</xdr:rowOff>
    </xdr:from>
    <xdr:to>
      <xdr:col>19</xdr:col>
      <xdr:colOff>523875</xdr:colOff>
      <xdr:row>40</xdr:row>
      <xdr:rowOff>19050</xdr:rowOff>
    </xdr:to>
    <xdr:sp macro="" textlink="">
      <xdr:nvSpPr>
        <xdr:cNvPr id="40381" name="Text Box 1">
          <a:extLst>
            <a:ext uri="{FF2B5EF4-FFF2-40B4-BE49-F238E27FC236}">
              <a16:creationId xmlns:a16="http://schemas.microsoft.com/office/drawing/2014/main" id="{F986B611-057E-450B-BE05-A480ECE309C1}"/>
            </a:ext>
          </a:extLst>
        </xdr:cNvPr>
        <xdr:cNvSpPr txBox="1">
          <a:spLocks noChangeArrowheads="1"/>
        </xdr:cNvSpPr>
      </xdr:nvSpPr>
      <xdr:spPr bwMode="auto">
        <a:xfrm>
          <a:off x="17554575" y="839152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19</xdr:col>
      <xdr:colOff>419100</xdr:colOff>
      <xdr:row>39</xdr:row>
      <xdr:rowOff>295275</xdr:rowOff>
    </xdr:from>
    <xdr:to>
      <xdr:col>19</xdr:col>
      <xdr:colOff>523875</xdr:colOff>
      <xdr:row>41</xdr:row>
      <xdr:rowOff>19050</xdr:rowOff>
    </xdr:to>
    <xdr:sp macro="" textlink="">
      <xdr:nvSpPr>
        <xdr:cNvPr id="40382" name="Text Box 1">
          <a:extLst>
            <a:ext uri="{FF2B5EF4-FFF2-40B4-BE49-F238E27FC236}">
              <a16:creationId xmlns:a16="http://schemas.microsoft.com/office/drawing/2014/main" id="{85225C69-C160-4C3C-8047-773546FA81DB}"/>
            </a:ext>
          </a:extLst>
        </xdr:cNvPr>
        <xdr:cNvSpPr txBox="1">
          <a:spLocks noChangeArrowheads="1"/>
        </xdr:cNvSpPr>
      </xdr:nvSpPr>
      <xdr:spPr bwMode="auto">
        <a:xfrm>
          <a:off x="17554575" y="860107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19</xdr:col>
      <xdr:colOff>419100</xdr:colOff>
      <xdr:row>39</xdr:row>
      <xdr:rowOff>295275</xdr:rowOff>
    </xdr:from>
    <xdr:to>
      <xdr:col>19</xdr:col>
      <xdr:colOff>523875</xdr:colOff>
      <xdr:row>41</xdr:row>
      <xdr:rowOff>19050</xdr:rowOff>
    </xdr:to>
    <xdr:sp macro="" textlink="">
      <xdr:nvSpPr>
        <xdr:cNvPr id="40383" name="Text Box 1">
          <a:extLst>
            <a:ext uri="{FF2B5EF4-FFF2-40B4-BE49-F238E27FC236}">
              <a16:creationId xmlns:a16="http://schemas.microsoft.com/office/drawing/2014/main" id="{1E0FD445-61C0-425A-A69D-40BB8A5E7E43}"/>
            </a:ext>
          </a:extLst>
        </xdr:cNvPr>
        <xdr:cNvSpPr txBox="1">
          <a:spLocks noChangeArrowheads="1"/>
        </xdr:cNvSpPr>
      </xdr:nvSpPr>
      <xdr:spPr bwMode="auto">
        <a:xfrm>
          <a:off x="17554575" y="860107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19</xdr:col>
      <xdr:colOff>419100</xdr:colOff>
      <xdr:row>40</xdr:row>
      <xdr:rowOff>295275</xdr:rowOff>
    </xdr:from>
    <xdr:to>
      <xdr:col>19</xdr:col>
      <xdr:colOff>523875</xdr:colOff>
      <xdr:row>42</xdr:row>
      <xdr:rowOff>19050</xdr:rowOff>
    </xdr:to>
    <xdr:sp macro="" textlink="">
      <xdr:nvSpPr>
        <xdr:cNvPr id="40384" name="Text Box 1">
          <a:extLst>
            <a:ext uri="{FF2B5EF4-FFF2-40B4-BE49-F238E27FC236}">
              <a16:creationId xmlns:a16="http://schemas.microsoft.com/office/drawing/2014/main" id="{FB959EC3-2D13-423A-92E7-A62394421858}"/>
            </a:ext>
          </a:extLst>
        </xdr:cNvPr>
        <xdr:cNvSpPr txBox="1">
          <a:spLocks noChangeArrowheads="1"/>
        </xdr:cNvSpPr>
      </xdr:nvSpPr>
      <xdr:spPr bwMode="auto">
        <a:xfrm>
          <a:off x="17554575" y="881062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zoomScaleNormal="32" zoomScaleSheetLayoutView="68" workbookViewId="0"/>
  </sheetViews>
  <sheetFormatPr defaultRowHeight="13.5"/>
  <sheetData/>
  <phoneticPr fontId="2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X42"/>
  <sheetViews>
    <sheetView tabSelected="1" workbookViewId="0">
      <selection sqref="A1:X1"/>
    </sheetView>
  </sheetViews>
  <sheetFormatPr defaultRowHeight="13.5"/>
  <cols>
    <col min="9" max="9" width="27.88671875" bestFit="1" customWidth="1"/>
    <col min="11" max="11" width="11.44140625" bestFit="1" customWidth="1"/>
    <col min="13" max="14" width="11.44140625" bestFit="1" customWidth="1"/>
    <col min="15" max="15" width="10.6640625" bestFit="1" customWidth="1"/>
    <col min="16" max="16" width="11.44140625" bestFit="1" customWidth="1"/>
    <col min="21" max="21" width="22.77734375" customWidth="1"/>
    <col min="22" max="22" width="12" customWidth="1"/>
    <col min="23" max="24" width="0" hidden="1" customWidth="1"/>
  </cols>
  <sheetData>
    <row r="1" spans="1:24" ht="33.75">
      <c r="A1" s="20" t="s">
        <v>63</v>
      </c>
      <c r="B1" s="20"/>
      <c r="C1" s="20"/>
      <c r="D1" s="20"/>
      <c r="E1" s="20"/>
      <c r="F1" s="20"/>
      <c r="G1" s="20"/>
      <c r="H1" s="20"/>
      <c r="I1" s="20"/>
      <c r="J1" s="20"/>
      <c r="K1" s="21"/>
      <c r="L1" s="21"/>
      <c r="M1" s="22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</row>
    <row r="2" spans="1:24" ht="16.5">
      <c r="A2" s="19" t="s">
        <v>8</v>
      </c>
      <c r="B2" s="19" t="s">
        <v>0</v>
      </c>
      <c r="C2" s="19" t="s">
        <v>11</v>
      </c>
      <c r="D2" s="19" t="s">
        <v>26</v>
      </c>
      <c r="E2" s="19" t="s">
        <v>17</v>
      </c>
      <c r="F2" s="19" t="s">
        <v>1</v>
      </c>
      <c r="G2" s="19" t="s">
        <v>2</v>
      </c>
      <c r="H2" s="19" t="s">
        <v>16</v>
      </c>
      <c r="I2" s="19" t="s">
        <v>3</v>
      </c>
      <c r="J2" s="19" t="s">
        <v>4</v>
      </c>
      <c r="K2" s="23" t="s">
        <v>23</v>
      </c>
      <c r="L2" s="23"/>
      <c r="M2" s="24"/>
      <c r="N2" s="1" t="s">
        <v>15</v>
      </c>
      <c r="O2" s="19" t="s">
        <v>10</v>
      </c>
      <c r="P2" s="19"/>
      <c r="Q2" s="19"/>
      <c r="R2" s="19"/>
      <c r="S2" s="19"/>
      <c r="T2" s="17" t="s">
        <v>21</v>
      </c>
      <c r="U2" s="17" t="s">
        <v>24</v>
      </c>
      <c r="V2" s="17" t="s">
        <v>22</v>
      </c>
      <c r="W2" s="19" t="s">
        <v>18</v>
      </c>
      <c r="X2" s="19" t="s">
        <v>19</v>
      </c>
    </row>
    <row r="3" spans="1:24" ht="16.5">
      <c r="A3" s="19"/>
      <c r="B3" s="19"/>
      <c r="C3" s="19"/>
      <c r="D3" s="19"/>
      <c r="E3" s="19"/>
      <c r="F3" s="19"/>
      <c r="G3" s="19"/>
      <c r="H3" s="19"/>
      <c r="I3" s="19"/>
      <c r="J3" s="19"/>
      <c r="K3" s="1" t="s">
        <v>27</v>
      </c>
      <c r="L3" s="2" t="s">
        <v>14</v>
      </c>
      <c r="M3" s="4" t="s">
        <v>20</v>
      </c>
      <c r="N3" s="1" t="s">
        <v>12</v>
      </c>
      <c r="O3" s="1" t="s">
        <v>7</v>
      </c>
      <c r="P3" s="1" t="s">
        <v>13</v>
      </c>
      <c r="Q3" s="1" t="s">
        <v>5</v>
      </c>
      <c r="R3" s="1" t="s">
        <v>9</v>
      </c>
      <c r="S3" s="3" t="s">
        <v>6</v>
      </c>
      <c r="T3" s="18"/>
      <c r="U3" s="18"/>
      <c r="V3" s="18"/>
      <c r="W3" s="19"/>
      <c r="X3" s="19"/>
    </row>
    <row r="4" spans="1:24" ht="16.5">
      <c r="A4" s="1"/>
      <c r="B4" s="1"/>
      <c r="C4" s="1"/>
      <c r="D4" s="1"/>
      <c r="E4" s="1"/>
      <c r="F4" s="1"/>
      <c r="G4" s="1"/>
      <c r="H4" s="1"/>
      <c r="I4" s="1"/>
      <c r="J4" s="1">
        <v>38</v>
      </c>
      <c r="K4" s="1">
        <f>SUM(K5:K42)</f>
        <v>628052000</v>
      </c>
      <c r="L4" s="2"/>
      <c r="M4" s="1">
        <f>SUM(M5:M42)</f>
        <v>628052000</v>
      </c>
      <c r="N4" s="1">
        <f>SUM(N5:N42)</f>
        <v>628052000</v>
      </c>
      <c r="O4" s="1">
        <f>SUM(O5:O42)</f>
        <v>388110000</v>
      </c>
      <c r="P4" s="1">
        <f>SUM(P5:P42)</f>
        <v>388110000</v>
      </c>
      <c r="Q4" s="1"/>
      <c r="R4" s="1"/>
      <c r="S4" s="3"/>
      <c r="T4" s="10">
        <f>P4/M4</f>
        <v>0.6179583856113825</v>
      </c>
      <c r="U4" s="6"/>
      <c r="V4" s="6"/>
      <c r="W4" s="1"/>
      <c r="X4" s="1"/>
    </row>
    <row r="5" spans="1:24" ht="16.5">
      <c r="A5" s="5" t="s">
        <v>28</v>
      </c>
      <c r="B5" s="7" t="s">
        <v>29</v>
      </c>
      <c r="C5" s="7" t="s">
        <v>30</v>
      </c>
      <c r="D5" s="7" t="s">
        <v>30</v>
      </c>
      <c r="E5" s="7"/>
      <c r="F5" s="5" t="s">
        <v>31</v>
      </c>
      <c r="G5" s="7" t="s">
        <v>32</v>
      </c>
      <c r="H5" s="7" t="s">
        <v>33</v>
      </c>
      <c r="I5" s="7" t="s">
        <v>34</v>
      </c>
      <c r="J5" s="7">
        <v>1</v>
      </c>
      <c r="K5" s="8">
        <v>330000000</v>
      </c>
      <c r="L5" s="7"/>
      <c r="M5" s="8">
        <v>330000000</v>
      </c>
      <c r="N5" s="8">
        <v>330000000</v>
      </c>
      <c r="O5" s="11">
        <v>311110000</v>
      </c>
      <c r="P5" s="11">
        <v>311110000</v>
      </c>
      <c r="Q5" s="11"/>
      <c r="R5" s="11"/>
      <c r="S5" s="11"/>
      <c r="T5" s="12">
        <f>P5/M5</f>
        <v>0.94275757575757579</v>
      </c>
      <c r="U5" s="11" t="s">
        <v>25</v>
      </c>
      <c r="V5" s="11" t="s">
        <v>58</v>
      </c>
      <c r="W5" s="7"/>
      <c r="X5" s="8"/>
    </row>
    <row r="6" spans="1:24" ht="16.5">
      <c r="A6" s="5" t="s">
        <v>28</v>
      </c>
      <c r="B6" s="7" t="s">
        <v>29</v>
      </c>
      <c r="C6" s="5" t="s">
        <v>35</v>
      </c>
      <c r="D6" s="5" t="s">
        <v>36</v>
      </c>
      <c r="E6" s="5"/>
      <c r="F6" s="5" t="s">
        <v>31</v>
      </c>
      <c r="G6" s="5" t="s">
        <v>37</v>
      </c>
      <c r="H6" s="5" t="s">
        <v>38</v>
      </c>
      <c r="I6" s="7" t="s">
        <v>39</v>
      </c>
      <c r="J6" s="7">
        <v>1</v>
      </c>
      <c r="K6" s="9">
        <v>5000000</v>
      </c>
      <c r="L6" s="7"/>
      <c r="M6" s="9">
        <v>5000000</v>
      </c>
      <c r="N6" s="9">
        <v>5000000</v>
      </c>
      <c r="O6" s="11">
        <v>5000000</v>
      </c>
      <c r="P6" s="11">
        <v>5000000</v>
      </c>
      <c r="Q6" s="13"/>
      <c r="R6" s="14"/>
      <c r="S6" s="13"/>
      <c r="T6" s="12">
        <f t="shared" ref="T6:T42" si="0">P6/M6</f>
        <v>1</v>
      </c>
      <c r="U6" s="13" t="s">
        <v>25</v>
      </c>
      <c r="V6" s="15" t="s">
        <v>57</v>
      </c>
      <c r="W6" s="7"/>
      <c r="X6" s="9"/>
    </row>
    <row r="7" spans="1:24" ht="16.5">
      <c r="A7" s="5" t="s">
        <v>28</v>
      </c>
      <c r="B7" s="7" t="s">
        <v>29</v>
      </c>
      <c r="C7" s="5" t="s">
        <v>40</v>
      </c>
      <c r="D7" s="5" t="s">
        <v>41</v>
      </c>
      <c r="E7" s="5"/>
      <c r="F7" s="5" t="s">
        <v>31</v>
      </c>
      <c r="G7" s="5" t="s">
        <v>37</v>
      </c>
      <c r="H7" s="5" t="s">
        <v>38</v>
      </c>
      <c r="I7" s="7" t="s">
        <v>39</v>
      </c>
      <c r="J7" s="7">
        <v>1</v>
      </c>
      <c r="K7" s="9">
        <v>5000000</v>
      </c>
      <c r="L7" s="7"/>
      <c r="M7" s="9">
        <v>5000000</v>
      </c>
      <c r="N7" s="9">
        <v>5000000</v>
      </c>
      <c r="O7" s="11">
        <v>5000000</v>
      </c>
      <c r="P7" s="11">
        <v>5000000</v>
      </c>
      <c r="Q7" s="13"/>
      <c r="R7" s="14"/>
      <c r="S7" s="13"/>
      <c r="T7" s="12">
        <f t="shared" si="0"/>
        <v>1</v>
      </c>
      <c r="U7" s="13" t="s">
        <v>25</v>
      </c>
      <c r="V7" s="15" t="s">
        <v>57</v>
      </c>
      <c r="W7" s="7"/>
      <c r="X7" s="9"/>
    </row>
    <row r="8" spans="1:24" ht="16.5">
      <c r="A8" s="5" t="s">
        <v>28</v>
      </c>
      <c r="B8" s="7" t="s">
        <v>29</v>
      </c>
      <c r="C8" s="5" t="s">
        <v>42</v>
      </c>
      <c r="D8" s="5" t="s">
        <v>43</v>
      </c>
      <c r="E8" s="5"/>
      <c r="F8" s="5" t="s">
        <v>31</v>
      </c>
      <c r="G8" s="5" t="s">
        <v>37</v>
      </c>
      <c r="H8" s="5" t="s">
        <v>38</v>
      </c>
      <c r="I8" s="7" t="s">
        <v>39</v>
      </c>
      <c r="J8" s="7">
        <v>1</v>
      </c>
      <c r="K8" s="9">
        <v>5000000</v>
      </c>
      <c r="L8" s="7"/>
      <c r="M8" s="9">
        <v>5000000</v>
      </c>
      <c r="N8" s="9">
        <v>5000000</v>
      </c>
      <c r="O8" s="11">
        <v>5000000</v>
      </c>
      <c r="P8" s="11">
        <v>5000000</v>
      </c>
      <c r="Q8" s="13"/>
      <c r="R8" s="14"/>
      <c r="S8" s="13"/>
      <c r="T8" s="12">
        <f t="shared" si="0"/>
        <v>1</v>
      </c>
      <c r="U8" s="13" t="s">
        <v>25</v>
      </c>
      <c r="V8" s="15" t="s">
        <v>57</v>
      </c>
      <c r="W8" s="7"/>
      <c r="X8" s="9"/>
    </row>
    <row r="9" spans="1:24" ht="16.5">
      <c r="A9" s="5" t="s">
        <v>28</v>
      </c>
      <c r="B9" s="7" t="s">
        <v>29</v>
      </c>
      <c r="C9" s="5" t="s">
        <v>42</v>
      </c>
      <c r="D9" s="5" t="s">
        <v>44</v>
      </c>
      <c r="E9" s="5"/>
      <c r="F9" s="5" t="s">
        <v>31</v>
      </c>
      <c r="G9" s="5" t="s">
        <v>37</v>
      </c>
      <c r="H9" s="5" t="s">
        <v>38</v>
      </c>
      <c r="I9" s="7" t="s">
        <v>39</v>
      </c>
      <c r="J9" s="7">
        <v>1</v>
      </c>
      <c r="K9" s="9">
        <v>5000000</v>
      </c>
      <c r="L9" s="7"/>
      <c r="M9" s="9">
        <v>5000000</v>
      </c>
      <c r="N9" s="9">
        <v>5000000</v>
      </c>
      <c r="O9" s="11">
        <v>5000000</v>
      </c>
      <c r="P9" s="11">
        <v>5000000</v>
      </c>
      <c r="Q9" s="13"/>
      <c r="R9" s="14"/>
      <c r="S9" s="13"/>
      <c r="T9" s="12">
        <f t="shared" si="0"/>
        <v>1</v>
      </c>
      <c r="U9" s="13" t="s">
        <v>25</v>
      </c>
      <c r="V9" s="15" t="s">
        <v>57</v>
      </c>
      <c r="W9" s="7"/>
      <c r="X9" s="9"/>
    </row>
    <row r="10" spans="1:24" ht="16.5">
      <c r="A10" s="5" t="s">
        <v>28</v>
      </c>
      <c r="B10" s="7" t="s">
        <v>29</v>
      </c>
      <c r="C10" s="5" t="s">
        <v>45</v>
      </c>
      <c r="D10" s="5" t="s">
        <v>46</v>
      </c>
      <c r="E10" s="5"/>
      <c r="F10" s="5" t="s">
        <v>31</v>
      </c>
      <c r="G10" s="5" t="s">
        <v>37</v>
      </c>
      <c r="H10" s="5" t="s">
        <v>38</v>
      </c>
      <c r="I10" s="7" t="s">
        <v>39</v>
      </c>
      <c r="J10" s="7">
        <v>1</v>
      </c>
      <c r="K10" s="9">
        <v>5000000</v>
      </c>
      <c r="L10" s="7"/>
      <c r="M10" s="9">
        <v>5000000</v>
      </c>
      <c r="N10" s="9">
        <v>5000000</v>
      </c>
      <c r="O10" s="11">
        <v>5000000</v>
      </c>
      <c r="P10" s="11">
        <v>5000000</v>
      </c>
      <c r="Q10" s="13"/>
      <c r="R10" s="14"/>
      <c r="S10" s="13"/>
      <c r="T10" s="12">
        <f t="shared" si="0"/>
        <v>1</v>
      </c>
      <c r="U10" s="13" t="s">
        <v>25</v>
      </c>
      <c r="V10" s="15" t="s">
        <v>57</v>
      </c>
      <c r="W10" s="7"/>
      <c r="X10" s="9"/>
    </row>
    <row r="11" spans="1:24" ht="16.5">
      <c r="A11" s="5" t="s">
        <v>28</v>
      </c>
      <c r="B11" s="7" t="s">
        <v>29</v>
      </c>
      <c r="C11" s="5" t="s">
        <v>45</v>
      </c>
      <c r="D11" s="5" t="s">
        <v>47</v>
      </c>
      <c r="E11" s="5"/>
      <c r="F11" s="5" t="s">
        <v>31</v>
      </c>
      <c r="G11" s="5" t="s">
        <v>37</v>
      </c>
      <c r="H11" s="5" t="s">
        <v>38</v>
      </c>
      <c r="I11" s="7" t="s">
        <v>39</v>
      </c>
      <c r="J11" s="7">
        <v>1</v>
      </c>
      <c r="K11" s="9">
        <v>5000000</v>
      </c>
      <c r="L11" s="7"/>
      <c r="M11" s="9">
        <v>5000000</v>
      </c>
      <c r="N11" s="9">
        <v>5000000</v>
      </c>
      <c r="O11" s="11">
        <v>5000000</v>
      </c>
      <c r="P11" s="11">
        <v>5000000</v>
      </c>
      <c r="Q11" s="13"/>
      <c r="R11" s="14"/>
      <c r="S11" s="13"/>
      <c r="T11" s="12">
        <f t="shared" si="0"/>
        <v>1</v>
      </c>
      <c r="U11" s="13" t="s">
        <v>25</v>
      </c>
      <c r="V11" s="15" t="s">
        <v>57</v>
      </c>
      <c r="W11" s="7"/>
      <c r="X11" s="9"/>
    </row>
    <row r="12" spans="1:24" ht="16.5">
      <c r="A12" s="5" t="s">
        <v>28</v>
      </c>
      <c r="B12" s="7" t="s">
        <v>29</v>
      </c>
      <c r="C12" s="5" t="s">
        <v>35</v>
      </c>
      <c r="D12" s="5" t="s">
        <v>36</v>
      </c>
      <c r="E12" s="5"/>
      <c r="F12" s="5" t="s">
        <v>31</v>
      </c>
      <c r="G12" s="5" t="s">
        <v>48</v>
      </c>
      <c r="H12" s="5" t="s">
        <v>38</v>
      </c>
      <c r="I12" s="7" t="s">
        <v>49</v>
      </c>
      <c r="J12" s="7">
        <v>1</v>
      </c>
      <c r="K12" s="9">
        <v>4000000</v>
      </c>
      <c r="L12" s="7"/>
      <c r="M12" s="9">
        <v>4000000</v>
      </c>
      <c r="N12" s="9">
        <v>4000000</v>
      </c>
      <c r="O12" s="11">
        <v>4000000</v>
      </c>
      <c r="P12" s="11">
        <v>4000000</v>
      </c>
      <c r="Q12" s="13"/>
      <c r="R12" s="14"/>
      <c r="S12" s="13"/>
      <c r="T12" s="12">
        <f t="shared" si="0"/>
        <v>1</v>
      </c>
      <c r="U12" s="13" t="s">
        <v>25</v>
      </c>
      <c r="V12" s="15" t="s">
        <v>57</v>
      </c>
      <c r="W12" s="7"/>
      <c r="X12" s="9"/>
    </row>
    <row r="13" spans="1:24" ht="16.5">
      <c r="A13" s="5" t="s">
        <v>28</v>
      </c>
      <c r="B13" s="7" t="s">
        <v>29</v>
      </c>
      <c r="C13" s="5" t="s">
        <v>40</v>
      </c>
      <c r="D13" s="5" t="s">
        <v>41</v>
      </c>
      <c r="E13" s="5"/>
      <c r="F13" s="5" t="s">
        <v>31</v>
      </c>
      <c r="G13" s="5" t="s">
        <v>48</v>
      </c>
      <c r="H13" s="5" t="s">
        <v>38</v>
      </c>
      <c r="I13" s="7" t="s">
        <v>49</v>
      </c>
      <c r="J13" s="7">
        <v>1</v>
      </c>
      <c r="K13" s="9">
        <v>4000000</v>
      </c>
      <c r="L13" s="7"/>
      <c r="M13" s="9">
        <v>4000000</v>
      </c>
      <c r="N13" s="9">
        <v>4000000</v>
      </c>
      <c r="O13" s="11">
        <v>4000000</v>
      </c>
      <c r="P13" s="11">
        <v>4000000</v>
      </c>
      <c r="Q13" s="13"/>
      <c r="R13" s="14"/>
      <c r="S13" s="13"/>
      <c r="T13" s="12">
        <f t="shared" si="0"/>
        <v>1</v>
      </c>
      <c r="U13" s="13" t="s">
        <v>25</v>
      </c>
      <c r="V13" s="15" t="s">
        <v>57</v>
      </c>
      <c r="W13" s="7"/>
      <c r="X13" s="9"/>
    </row>
    <row r="14" spans="1:24" ht="16.5">
      <c r="A14" s="5" t="s">
        <v>28</v>
      </c>
      <c r="B14" s="7" t="s">
        <v>29</v>
      </c>
      <c r="C14" s="5" t="s">
        <v>42</v>
      </c>
      <c r="D14" s="5" t="s">
        <v>43</v>
      </c>
      <c r="E14" s="5"/>
      <c r="F14" s="5" t="s">
        <v>31</v>
      </c>
      <c r="G14" s="5" t="s">
        <v>48</v>
      </c>
      <c r="H14" s="5" t="s">
        <v>38</v>
      </c>
      <c r="I14" s="7" t="s">
        <v>49</v>
      </c>
      <c r="J14" s="7">
        <v>1</v>
      </c>
      <c r="K14" s="9">
        <v>4000000</v>
      </c>
      <c r="L14" s="7"/>
      <c r="M14" s="9">
        <v>4000000</v>
      </c>
      <c r="N14" s="9">
        <v>4000000</v>
      </c>
      <c r="O14" s="11">
        <v>4000000</v>
      </c>
      <c r="P14" s="11">
        <v>4000000</v>
      </c>
      <c r="Q14" s="13"/>
      <c r="R14" s="14"/>
      <c r="S14" s="13"/>
      <c r="T14" s="12">
        <f t="shared" si="0"/>
        <v>1</v>
      </c>
      <c r="U14" s="13" t="s">
        <v>25</v>
      </c>
      <c r="V14" s="15" t="s">
        <v>57</v>
      </c>
      <c r="W14" s="7"/>
      <c r="X14" s="9"/>
    </row>
    <row r="15" spans="1:24" ht="16.5">
      <c r="A15" s="5" t="s">
        <v>28</v>
      </c>
      <c r="B15" s="7" t="s">
        <v>29</v>
      </c>
      <c r="C15" s="5" t="s">
        <v>42</v>
      </c>
      <c r="D15" s="5" t="s">
        <v>44</v>
      </c>
      <c r="E15" s="5"/>
      <c r="F15" s="5" t="s">
        <v>31</v>
      </c>
      <c r="G15" s="5" t="s">
        <v>48</v>
      </c>
      <c r="H15" s="5" t="s">
        <v>38</v>
      </c>
      <c r="I15" s="7" t="s">
        <v>49</v>
      </c>
      <c r="J15" s="7">
        <v>1</v>
      </c>
      <c r="K15" s="9">
        <v>4000000</v>
      </c>
      <c r="L15" s="7"/>
      <c r="M15" s="9">
        <v>4000000</v>
      </c>
      <c r="N15" s="9">
        <v>4000000</v>
      </c>
      <c r="O15" s="11">
        <v>4000000</v>
      </c>
      <c r="P15" s="11">
        <v>4000000</v>
      </c>
      <c r="Q15" s="13"/>
      <c r="R15" s="14"/>
      <c r="S15" s="13"/>
      <c r="T15" s="12">
        <f t="shared" si="0"/>
        <v>1</v>
      </c>
      <c r="U15" s="13" t="s">
        <v>25</v>
      </c>
      <c r="V15" s="15" t="s">
        <v>57</v>
      </c>
      <c r="W15" s="7"/>
      <c r="X15" s="9"/>
    </row>
    <row r="16" spans="1:24" ht="16.5">
      <c r="A16" s="5" t="s">
        <v>28</v>
      </c>
      <c r="B16" s="7" t="s">
        <v>29</v>
      </c>
      <c r="C16" s="5" t="s">
        <v>45</v>
      </c>
      <c r="D16" s="5" t="s">
        <v>46</v>
      </c>
      <c r="E16" s="5"/>
      <c r="F16" s="5" t="s">
        <v>31</v>
      </c>
      <c r="G16" s="5" t="s">
        <v>48</v>
      </c>
      <c r="H16" s="5" t="s">
        <v>38</v>
      </c>
      <c r="I16" s="7" t="s">
        <v>49</v>
      </c>
      <c r="J16" s="7">
        <v>1</v>
      </c>
      <c r="K16" s="9">
        <v>4000000</v>
      </c>
      <c r="L16" s="7"/>
      <c r="M16" s="9">
        <v>4000000</v>
      </c>
      <c r="N16" s="9">
        <v>4000000</v>
      </c>
      <c r="O16" s="11">
        <v>4000000</v>
      </c>
      <c r="P16" s="11">
        <v>4000000</v>
      </c>
      <c r="Q16" s="13"/>
      <c r="R16" s="14"/>
      <c r="S16" s="13"/>
      <c r="T16" s="12">
        <f t="shared" si="0"/>
        <v>1</v>
      </c>
      <c r="U16" s="13" t="s">
        <v>25</v>
      </c>
      <c r="V16" s="15" t="s">
        <v>57</v>
      </c>
      <c r="W16" s="7"/>
      <c r="X16" s="9"/>
    </row>
    <row r="17" spans="1:24" ht="16.5">
      <c r="A17" s="5" t="s">
        <v>28</v>
      </c>
      <c r="B17" s="7" t="s">
        <v>29</v>
      </c>
      <c r="C17" s="5" t="s">
        <v>45</v>
      </c>
      <c r="D17" s="5" t="s">
        <v>47</v>
      </c>
      <c r="E17" s="5"/>
      <c r="F17" s="5" t="s">
        <v>31</v>
      </c>
      <c r="G17" s="5" t="s">
        <v>48</v>
      </c>
      <c r="H17" s="5" t="s">
        <v>38</v>
      </c>
      <c r="I17" s="7" t="s">
        <v>49</v>
      </c>
      <c r="J17" s="7">
        <v>1</v>
      </c>
      <c r="K17" s="9">
        <v>4000000</v>
      </c>
      <c r="L17" s="7"/>
      <c r="M17" s="9">
        <v>4000000</v>
      </c>
      <c r="N17" s="9">
        <v>4000000</v>
      </c>
      <c r="O17" s="11">
        <v>4000000</v>
      </c>
      <c r="P17" s="11">
        <v>4000000</v>
      </c>
      <c r="Q17" s="13"/>
      <c r="R17" s="14"/>
      <c r="S17" s="13"/>
      <c r="T17" s="12">
        <f t="shared" si="0"/>
        <v>1</v>
      </c>
      <c r="U17" s="13" t="s">
        <v>25</v>
      </c>
      <c r="V17" s="15" t="s">
        <v>57</v>
      </c>
      <c r="W17" s="7"/>
      <c r="X17" s="9"/>
    </row>
    <row r="18" spans="1:24" ht="16.5">
      <c r="A18" s="5" t="s">
        <v>28</v>
      </c>
      <c r="B18" s="7" t="s">
        <v>29</v>
      </c>
      <c r="C18" s="5" t="s">
        <v>35</v>
      </c>
      <c r="D18" s="5" t="s">
        <v>36</v>
      </c>
      <c r="E18" s="5"/>
      <c r="F18" s="5" t="s">
        <v>31</v>
      </c>
      <c r="G18" s="5" t="s">
        <v>48</v>
      </c>
      <c r="H18" s="5" t="s">
        <v>38</v>
      </c>
      <c r="I18" s="7" t="s">
        <v>50</v>
      </c>
      <c r="J18" s="7">
        <v>1</v>
      </c>
      <c r="K18" s="9">
        <v>1000000</v>
      </c>
      <c r="L18" s="7"/>
      <c r="M18" s="9">
        <v>1000000</v>
      </c>
      <c r="N18" s="9">
        <v>1000000</v>
      </c>
      <c r="O18" s="11">
        <v>1000000</v>
      </c>
      <c r="P18" s="11">
        <v>1000000</v>
      </c>
      <c r="Q18" s="13"/>
      <c r="R18" s="14"/>
      <c r="S18" s="13"/>
      <c r="T18" s="12">
        <f t="shared" si="0"/>
        <v>1</v>
      </c>
      <c r="U18" s="13" t="s">
        <v>25</v>
      </c>
      <c r="V18" s="15" t="s">
        <v>57</v>
      </c>
      <c r="W18" s="7"/>
      <c r="X18" s="9"/>
    </row>
    <row r="19" spans="1:24" ht="16.5">
      <c r="A19" s="5" t="s">
        <v>28</v>
      </c>
      <c r="B19" s="7" t="s">
        <v>29</v>
      </c>
      <c r="C19" s="5" t="s">
        <v>40</v>
      </c>
      <c r="D19" s="5" t="s">
        <v>41</v>
      </c>
      <c r="E19" s="5"/>
      <c r="F19" s="5" t="s">
        <v>31</v>
      </c>
      <c r="G19" s="5" t="s">
        <v>48</v>
      </c>
      <c r="H19" s="5" t="s">
        <v>38</v>
      </c>
      <c r="I19" s="7" t="s">
        <v>50</v>
      </c>
      <c r="J19" s="7">
        <v>1</v>
      </c>
      <c r="K19" s="9">
        <v>1000000</v>
      </c>
      <c r="L19" s="7"/>
      <c r="M19" s="9">
        <v>1000000</v>
      </c>
      <c r="N19" s="9">
        <v>1000000</v>
      </c>
      <c r="O19" s="11">
        <v>1000000</v>
      </c>
      <c r="P19" s="11">
        <v>1000000</v>
      </c>
      <c r="Q19" s="13"/>
      <c r="R19" s="14"/>
      <c r="S19" s="13"/>
      <c r="T19" s="12">
        <f t="shared" si="0"/>
        <v>1</v>
      </c>
      <c r="U19" s="13" t="s">
        <v>25</v>
      </c>
      <c r="V19" s="15" t="s">
        <v>57</v>
      </c>
      <c r="W19" s="7"/>
      <c r="X19" s="9"/>
    </row>
    <row r="20" spans="1:24" ht="16.5">
      <c r="A20" s="5" t="s">
        <v>28</v>
      </c>
      <c r="B20" s="7" t="s">
        <v>29</v>
      </c>
      <c r="C20" s="5" t="s">
        <v>42</v>
      </c>
      <c r="D20" s="5" t="s">
        <v>43</v>
      </c>
      <c r="E20" s="5"/>
      <c r="F20" s="5" t="s">
        <v>31</v>
      </c>
      <c r="G20" s="5" t="s">
        <v>48</v>
      </c>
      <c r="H20" s="5" t="s">
        <v>38</v>
      </c>
      <c r="I20" s="7" t="s">
        <v>50</v>
      </c>
      <c r="J20" s="7">
        <v>1</v>
      </c>
      <c r="K20" s="9">
        <v>1000000</v>
      </c>
      <c r="L20" s="7"/>
      <c r="M20" s="9">
        <v>1000000</v>
      </c>
      <c r="N20" s="9">
        <v>1000000</v>
      </c>
      <c r="O20" s="11">
        <v>1000000</v>
      </c>
      <c r="P20" s="11">
        <v>1000000</v>
      </c>
      <c r="Q20" s="13"/>
      <c r="R20" s="14"/>
      <c r="S20" s="13"/>
      <c r="T20" s="12">
        <f t="shared" si="0"/>
        <v>1</v>
      </c>
      <c r="U20" s="13" t="s">
        <v>25</v>
      </c>
      <c r="V20" s="15" t="s">
        <v>57</v>
      </c>
      <c r="W20" s="7"/>
      <c r="X20" s="9"/>
    </row>
    <row r="21" spans="1:24" ht="16.5">
      <c r="A21" s="5" t="s">
        <v>28</v>
      </c>
      <c r="B21" s="7" t="s">
        <v>29</v>
      </c>
      <c r="C21" s="5" t="s">
        <v>42</v>
      </c>
      <c r="D21" s="5" t="s">
        <v>44</v>
      </c>
      <c r="E21" s="5"/>
      <c r="F21" s="5" t="s">
        <v>31</v>
      </c>
      <c r="G21" s="5" t="s">
        <v>48</v>
      </c>
      <c r="H21" s="5" t="s">
        <v>38</v>
      </c>
      <c r="I21" s="7" t="s">
        <v>50</v>
      </c>
      <c r="J21" s="7">
        <v>1</v>
      </c>
      <c r="K21" s="9">
        <v>1000000</v>
      </c>
      <c r="L21" s="7"/>
      <c r="M21" s="9">
        <v>1000000</v>
      </c>
      <c r="N21" s="9">
        <v>1000000</v>
      </c>
      <c r="O21" s="11">
        <v>1000000</v>
      </c>
      <c r="P21" s="11">
        <v>1000000</v>
      </c>
      <c r="Q21" s="13"/>
      <c r="R21" s="14"/>
      <c r="S21" s="13"/>
      <c r="T21" s="12">
        <f t="shared" si="0"/>
        <v>1</v>
      </c>
      <c r="U21" s="13" t="s">
        <v>25</v>
      </c>
      <c r="V21" s="15" t="s">
        <v>57</v>
      </c>
      <c r="W21" s="7"/>
      <c r="X21" s="9"/>
    </row>
    <row r="22" spans="1:24" ht="16.5">
      <c r="A22" s="5" t="s">
        <v>28</v>
      </c>
      <c r="B22" s="7" t="s">
        <v>29</v>
      </c>
      <c r="C22" s="5" t="s">
        <v>45</v>
      </c>
      <c r="D22" s="5" t="s">
        <v>46</v>
      </c>
      <c r="E22" s="5"/>
      <c r="F22" s="5" t="s">
        <v>31</v>
      </c>
      <c r="G22" s="5" t="s">
        <v>48</v>
      </c>
      <c r="H22" s="5" t="s">
        <v>38</v>
      </c>
      <c r="I22" s="7" t="s">
        <v>50</v>
      </c>
      <c r="J22" s="7">
        <v>1</v>
      </c>
      <c r="K22" s="9">
        <v>1000000</v>
      </c>
      <c r="L22" s="7"/>
      <c r="M22" s="9">
        <v>1000000</v>
      </c>
      <c r="N22" s="9">
        <v>1000000</v>
      </c>
      <c r="O22" s="11">
        <v>1000000</v>
      </c>
      <c r="P22" s="11">
        <v>1000000</v>
      </c>
      <c r="Q22" s="13"/>
      <c r="R22" s="14"/>
      <c r="S22" s="13"/>
      <c r="T22" s="12">
        <f t="shared" si="0"/>
        <v>1</v>
      </c>
      <c r="U22" s="13" t="s">
        <v>25</v>
      </c>
      <c r="V22" s="15" t="s">
        <v>57</v>
      </c>
      <c r="W22" s="7"/>
      <c r="X22" s="9"/>
    </row>
    <row r="23" spans="1:24" ht="16.5">
      <c r="A23" s="5" t="s">
        <v>28</v>
      </c>
      <c r="B23" s="7" t="s">
        <v>29</v>
      </c>
      <c r="C23" s="5" t="s">
        <v>45</v>
      </c>
      <c r="D23" s="5" t="s">
        <v>47</v>
      </c>
      <c r="E23" s="5"/>
      <c r="F23" s="5" t="s">
        <v>31</v>
      </c>
      <c r="G23" s="5" t="s">
        <v>48</v>
      </c>
      <c r="H23" s="5" t="s">
        <v>38</v>
      </c>
      <c r="I23" s="7" t="s">
        <v>50</v>
      </c>
      <c r="J23" s="7">
        <v>1</v>
      </c>
      <c r="K23" s="9">
        <v>1000000</v>
      </c>
      <c r="L23" s="7"/>
      <c r="M23" s="9">
        <v>1000000</v>
      </c>
      <c r="N23" s="9">
        <v>1000000</v>
      </c>
      <c r="O23" s="11">
        <v>1000000</v>
      </c>
      <c r="P23" s="11">
        <v>1000000</v>
      </c>
      <c r="Q23" s="13"/>
      <c r="R23" s="14"/>
      <c r="S23" s="13"/>
      <c r="T23" s="12">
        <f t="shared" si="0"/>
        <v>1</v>
      </c>
      <c r="U23" s="13" t="s">
        <v>25</v>
      </c>
      <c r="V23" s="15" t="s">
        <v>57</v>
      </c>
      <c r="W23" s="7"/>
      <c r="X23" s="9"/>
    </row>
    <row r="24" spans="1:24" ht="16.5">
      <c r="A24" s="5" t="s">
        <v>28</v>
      </c>
      <c r="B24" s="7" t="s">
        <v>29</v>
      </c>
      <c r="C24" s="5" t="s">
        <v>35</v>
      </c>
      <c r="D24" s="5" t="s">
        <v>36</v>
      </c>
      <c r="E24" s="5"/>
      <c r="F24" s="5" t="s">
        <v>31</v>
      </c>
      <c r="G24" s="5" t="s">
        <v>48</v>
      </c>
      <c r="H24" s="5" t="s">
        <v>51</v>
      </c>
      <c r="I24" s="7" t="s">
        <v>52</v>
      </c>
      <c r="J24" s="7">
        <v>1</v>
      </c>
      <c r="K24" s="9">
        <v>1000000</v>
      </c>
      <c r="L24" s="7"/>
      <c r="M24" s="9">
        <v>1000000</v>
      </c>
      <c r="N24" s="9">
        <v>1000000</v>
      </c>
      <c r="O24" s="11">
        <v>1000000</v>
      </c>
      <c r="P24" s="11">
        <v>1000000</v>
      </c>
      <c r="Q24" s="13"/>
      <c r="R24" s="14"/>
      <c r="S24" s="13"/>
      <c r="T24" s="12">
        <f t="shared" si="0"/>
        <v>1</v>
      </c>
      <c r="U24" s="13" t="s">
        <v>25</v>
      </c>
      <c r="V24" s="15" t="s">
        <v>57</v>
      </c>
      <c r="W24" s="7"/>
      <c r="X24" s="9"/>
    </row>
    <row r="25" spans="1:24" ht="16.5">
      <c r="A25" s="5" t="s">
        <v>28</v>
      </c>
      <c r="B25" s="7" t="s">
        <v>29</v>
      </c>
      <c r="C25" s="5" t="s">
        <v>40</v>
      </c>
      <c r="D25" s="5" t="s">
        <v>41</v>
      </c>
      <c r="E25" s="5"/>
      <c r="F25" s="5" t="s">
        <v>31</v>
      </c>
      <c r="G25" s="5" t="s">
        <v>48</v>
      </c>
      <c r="H25" s="5" t="s">
        <v>51</v>
      </c>
      <c r="I25" s="7" t="s">
        <v>52</v>
      </c>
      <c r="J25" s="7">
        <v>1</v>
      </c>
      <c r="K25" s="9">
        <v>1200000</v>
      </c>
      <c r="L25" s="7"/>
      <c r="M25" s="9">
        <v>1200000</v>
      </c>
      <c r="N25" s="9">
        <v>1200000</v>
      </c>
      <c r="O25" s="13">
        <v>0</v>
      </c>
      <c r="P25" s="14">
        <v>0</v>
      </c>
      <c r="Q25" s="13"/>
      <c r="R25" s="14"/>
      <c r="S25" s="13"/>
      <c r="T25" s="12">
        <f t="shared" si="0"/>
        <v>0</v>
      </c>
      <c r="U25" s="16" t="s">
        <v>62</v>
      </c>
      <c r="V25" s="14" t="s">
        <v>58</v>
      </c>
      <c r="W25" s="7"/>
      <c r="X25" s="9"/>
    </row>
    <row r="26" spans="1:24" ht="16.5">
      <c r="A26" s="5" t="s">
        <v>28</v>
      </c>
      <c r="B26" s="7" t="s">
        <v>29</v>
      </c>
      <c r="C26" s="5" t="s">
        <v>42</v>
      </c>
      <c r="D26" s="5" t="s">
        <v>43</v>
      </c>
      <c r="E26" s="5"/>
      <c r="F26" s="5" t="s">
        <v>31</v>
      </c>
      <c r="G26" s="5" t="s">
        <v>48</v>
      </c>
      <c r="H26" s="5" t="s">
        <v>51</v>
      </c>
      <c r="I26" s="7" t="s">
        <v>52</v>
      </c>
      <c r="J26" s="7">
        <v>1</v>
      </c>
      <c r="K26" s="9">
        <v>1300000</v>
      </c>
      <c r="L26" s="7"/>
      <c r="M26" s="9">
        <v>1300000</v>
      </c>
      <c r="N26" s="9">
        <v>1300000</v>
      </c>
      <c r="O26" s="13">
        <v>0</v>
      </c>
      <c r="P26" s="14">
        <v>0</v>
      </c>
      <c r="Q26" s="13"/>
      <c r="R26" s="14"/>
      <c r="S26" s="13"/>
      <c r="T26" s="12">
        <f t="shared" si="0"/>
        <v>0</v>
      </c>
      <c r="U26" s="16" t="s">
        <v>62</v>
      </c>
      <c r="V26" s="14" t="s">
        <v>58</v>
      </c>
      <c r="W26" s="7"/>
      <c r="X26" s="9"/>
    </row>
    <row r="27" spans="1:24" ht="16.5">
      <c r="A27" s="5" t="s">
        <v>28</v>
      </c>
      <c r="B27" s="7" t="s">
        <v>29</v>
      </c>
      <c r="C27" s="5" t="s">
        <v>42</v>
      </c>
      <c r="D27" s="5" t="s">
        <v>44</v>
      </c>
      <c r="E27" s="5"/>
      <c r="F27" s="5" t="s">
        <v>31</v>
      </c>
      <c r="G27" s="5" t="s">
        <v>48</v>
      </c>
      <c r="H27" s="5" t="s">
        <v>51</v>
      </c>
      <c r="I27" s="7" t="s">
        <v>52</v>
      </c>
      <c r="J27" s="7">
        <v>1</v>
      </c>
      <c r="K27" s="9">
        <v>1000000</v>
      </c>
      <c r="L27" s="7"/>
      <c r="M27" s="9">
        <v>1000000</v>
      </c>
      <c r="N27" s="9">
        <v>1000000</v>
      </c>
      <c r="O27" s="13">
        <v>0</v>
      </c>
      <c r="P27" s="14">
        <v>0</v>
      </c>
      <c r="Q27" s="13"/>
      <c r="R27" s="14"/>
      <c r="S27" s="13"/>
      <c r="T27" s="12">
        <f t="shared" si="0"/>
        <v>0</v>
      </c>
      <c r="U27" s="16" t="s">
        <v>62</v>
      </c>
      <c r="V27" s="14" t="s">
        <v>58</v>
      </c>
      <c r="W27" s="7"/>
      <c r="X27" s="9"/>
    </row>
    <row r="28" spans="1:24" ht="16.5">
      <c r="A28" s="5" t="s">
        <v>28</v>
      </c>
      <c r="B28" s="7" t="s">
        <v>29</v>
      </c>
      <c r="C28" s="5" t="s">
        <v>45</v>
      </c>
      <c r="D28" s="5" t="s">
        <v>46</v>
      </c>
      <c r="E28" s="5"/>
      <c r="F28" s="5" t="s">
        <v>31</v>
      </c>
      <c r="G28" s="5" t="s">
        <v>48</v>
      </c>
      <c r="H28" s="5" t="s">
        <v>51</v>
      </c>
      <c r="I28" s="7" t="s">
        <v>52</v>
      </c>
      <c r="J28" s="7">
        <v>1</v>
      </c>
      <c r="K28" s="9">
        <v>1300000</v>
      </c>
      <c r="L28" s="7"/>
      <c r="M28" s="9">
        <v>1300000</v>
      </c>
      <c r="N28" s="9">
        <v>1300000</v>
      </c>
      <c r="O28" s="13">
        <v>0</v>
      </c>
      <c r="P28" s="14">
        <v>0</v>
      </c>
      <c r="Q28" s="13"/>
      <c r="R28" s="14"/>
      <c r="S28" s="13"/>
      <c r="T28" s="12">
        <f t="shared" si="0"/>
        <v>0</v>
      </c>
      <c r="U28" s="16" t="s">
        <v>62</v>
      </c>
      <c r="V28" s="14" t="s">
        <v>58</v>
      </c>
      <c r="W28" s="7"/>
      <c r="X28" s="9"/>
    </row>
    <row r="29" spans="1:24" ht="16.5">
      <c r="A29" s="5" t="s">
        <v>28</v>
      </c>
      <c r="B29" s="7" t="s">
        <v>29</v>
      </c>
      <c r="C29" s="5" t="s">
        <v>45</v>
      </c>
      <c r="D29" s="5" t="s">
        <v>47</v>
      </c>
      <c r="E29" s="5"/>
      <c r="F29" s="5" t="s">
        <v>31</v>
      </c>
      <c r="G29" s="5" t="s">
        <v>48</v>
      </c>
      <c r="H29" s="5" t="s">
        <v>51</v>
      </c>
      <c r="I29" s="7" t="s">
        <v>52</v>
      </c>
      <c r="J29" s="7">
        <v>1</v>
      </c>
      <c r="K29" s="9">
        <v>1200000</v>
      </c>
      <c r="L29" s="7"/>
      <c r="M29" s="9">
        <v>1200000</v>
      </c>
      <c r="N29" s="9">
        <v>1200000</v>
      </c>
      <c r="O29" s="13">
        <v>0</v>
      </c>
      <c r="P29" s="14">
        <v>0</v>
      </c>
      <c r="Q29" s="13"/>
      <c r="R29" s="14"/>
      <c r="S29" s="13"/>
      <c r="T29" s="12">
        <f t="shared" si="0"/>
        <v>0</v>
      </c>
      <c r="U29" s="16" t="s">
        <v>62</v>
      </c>
      <c r="V29" s="14" t="s">
        <v>58</v>
      </c>
      <c r="W29" s="7"/>
      <c r="X29" s="9"/>
    </row>
    <row r="30" spans="1:24" ht="16.5">
      <c r="A30" s="5" t="s">
        <v>28</v>
      </c>
      <c r="B30" s="7" t="s">
        <v>29</v>
      </c>
      <c r="C30" s="5" t="s">
        <v>35</v>
      </c>
      <c r="D30" s="5" t="s">
        <v>36</v>
      </c>
      <c r="E30" s="5"/>
      <c r="F30" s="5" t="s">
        <v>31</v>
      </c>
      <c r="G30" s="5" t="s">
        <v>48</v>
      </c>
      <c r="H30" s="5" t="s">
        <v>38</v>
      </c>
      <c r="I30" s="7" t="s">
        <v>53</v>
      </c>
      <c r="J30" s="7">
        <v>1</v>
      </c>
      <c r="K30" s="9">
        <v>2667000</v>
      </c>
      <c r="L30" s="7"/>
      <c r="M30" s="9">
        <v>2667000</v>
      </c>
      <c r="N30" s="9">
        <v>2667000</v>
      </c>
      <c r="O30" s="11">
        <v>2667000</v>
      </c>
      <c r="P30" s="11">
        <v>2667000</v>
      </c>
      <c r="Q30" s="13"/>
      <c r="R30" s="14"/>
      <c r="S30" s="13"/>
      <c r="T30" s="12">
        <f t="shared" si="0"/>
        <v>1</v>
      </c>
      <c r="U30" s="13" t="s">
        <v>25</v>
      </c>
      <c r="V30" s="15" t="s">
        <v>57</v>
      </c>
      <c r="W30" s="7"/>
      <c r="X30" s="9"/>
    </row>
    <row r="31" spans="1:24" ht="16.5">
      <c r="A31" s="5" t="s">
        <v>28</v>
      </c>
      <c r="B31" s="7" t="s">
        <v>29</v>
      </c>
      <c r="C31" s="5" t="s">
        <v>40</v>
      </c>
      <c r="D31" s="5" t="s">
        <v>41</v>
      </c>
      <c r="E31" s="5"/>
      <c r="F31" s="5" t="s">
        <v>31</v>
      </c>
      <c r="G31" s="5" t="s">
        <v>48</v>
      </c>
      <c r="H31" s="5" t="s">
        <v>38</v>
      </c>
      <c r="I31" s="7" t="s">
        <v>53</v>
      </c>
      <c r="J31" s="7">
        <v>1</v>
      </c>
      <c r="K31" s="9">
        <v>2667000</v>
      </c>
      <c r="L31" s="7"/>
      <c r="M31" s="9">
        <v>2667000</v>
      </c>
      <c r="N31" s="9">
        <v>2667000</v>
      </c>
      <c r="O31" s="11">
        <v>2667000</v>
      </c>
      <c r="P31" s="11">
        <v>2667000</v>
      </c>
      <c r="Q31" s="13"/>
      <c r="R31" s="14"/>
      <c r="S31" s="13"/>
      <c r="T31" s="12">
        <f t="shared" si="0"/>
        <v>1</v>
      </c>
      <c r="U31" s="13" t="s">
        <v>25</v>
      </c>
      <c r="V31" s="15" t="s">
        <v>57</v>
      </c>
      <c r="W31" s="7"/>
      <c r="X31" s="9"/>
    </row>
    <row r="32" spans="1:24" ht="16.5">
      <c r="A32" s="5" t="s">
        <v>28</v>
      </c>
      <c r="B32" s="7" t="s">
        <v>29</v>
      </c>
      <c r="C32" s="5" t="s">
        <v>42</v>
      </c>
      <c r="D32" s="5" t="s">
        <v>43</v>
      </c>
      <c r="E32" s="5"/>
      <c r="F32" s="5" t="s">
        <v>31</v>
      </c>
      <c r="G32" s="5" t="s">
        <v>48</v>
      </c>
      <c r="H32" s="5" t="s">
        <v>38</v>
      </c>
      <c r="I32" s="7" t="s">
        <v>53</v>
      </c>
      <c r="J32" s="7">
        <v>1</v>
      </c>
      <c r="K32" s="9">
        <v>2667000</v>
      </c>
      <c r="L32" s="7"/>
      <c r="M32" s="9">
        <v>2667000</v>
      </c>
      <c r="N32" s="9">
        <v>2667000</v>
      </c>
      <c r="O32" s="11">
        <v>2667000</v>
      </c>
      <c r="P32" s="11">
        <v>2667000</v>
      </c>
      <c r="Q32" s="13"/>
      <c r="R32" s="14"/>
      <c r="S32" s="13"/>
      <c r="T32" s="12">
        <f t="shared" si="0"/>
        <v>1</v>
      </c>
      <c r="U32" s="13" t="s">
        <v>25</v>
      </c>
      <c r="V32" s="15" t="s">
        <v>57</v>
      </c>
      <c r="W32" s="7"/>
      <c r="X32" s="9"/>
    </row>
    <row r="33" spans="1:24" ht="16.5">
      <c r="A33" s="5" t="s">
        <v>28</v>
      </c>
      <c r="B33" s="7" t="s">
        <v>29</v>
      </c>
      <c r="C33" s="5" t="s">
        <v>42</v>
      </c>
      <c r="D33" s="5" t="s">
        <v>44</v>
      </c>
      <c r="E33" s="5"/>
      <c r="F33" s="5" t="s">
        <v>31</v>
      </c>
      <c r="G33" s="5" t="s">
        <v>48</v>
      </c>
      <c r="H33" s="5" t="s">
        <v>38</v>
      </c>
      <c r="I33" s="7" t="s">
        <v>53</v>
      </c>
      <c r="J33" s="7">
        <v>1</v>
      </c>
      <c r="K33" s="9">
        <v>2667000</v>
      </c>
      <c r="L33" s="7"/>
      <c r="M33" s="9">
        <v>2667000</v>
      </c>
      <c r="N33" s="9">
        <v>2667000</v>
      </c>
      <c r="O33" s="11">
        <v>2667000</v>
      </c>
      <c r="P33" s="11">
        <v>2667000</v>
      </c>
      <c r="Q33" s="13"/>
      <c r="R33" s="14"/>
      <c r="S33" s="13"/>
      <c r="T33" s="12">
        <f t="shared" si="0"/>
        <v>1</v>
      </c>
      <c r="U33" s="13" t="s">
        <v>25</v>
      </c>
      <c r="V33" s="15" t="s">
        <v>57</v>
      </c>
      <c r="W33" s="7"/>
      <c r="X33" s="9"/>
    </row>
    <row r="34" spans="1:24" ht="16.5">
      <c r="A34" s="5" t="s">
        <v>28</v>
      </c>
      <c r="B34" s="7" t="s">
        <v>29</v>
      </c>
      <c r="C34" s="5" t="s">
        <v>45</v>
      </c>
      <c r="D34" s="5" t="s">
        <v>46</v>
      </c>
      <c r="E34" s="5"/>
      <c r="F34" s="5" t="s">
        <v>31</v>
      </c>
      <c r="G34" s="5" t="s">
        <v>48</v>
      </c>
      <c r="H34" s="5" t="s">
        <v>38</v>
      </c>
      <c r="I34" s="7" t="s">
        <v>53</v>
      </c>
      <c r="J34" s="7">
        <v>1</v>
      </c>
      <c r="K34" s="9">
        <v>2666000</v>
      </c>
      <c r="L34" s="7"/>
      <c r="M34" s="9">
        <v>2666000</v>
      </c>
      <c r="N34" s="9">
        <v>2666000</v>
      </c>
      <c r="O34" s="11">
        <v>2666000</v>
      </c>
      <c r="P34" s="11">
        <v>2666000</v>
      </c>
      <c r="Q34" s="13"/>
      <c r="R34" s="14"/>
      <c r="S34" s="13"/>
      <c r="T34" s="12">
        <f t="shared" si="0"/>
        <v>1</v>
      </c>
      <c r="U34" s="13" t="s">
        <v>25</v>
      </c>
      <c r="V34" s="15" t="s">
        <v>57</v>
      </c>
      <c r="W34" s="7"/>
      <c r="X34" s="9"/>
    </row>
    <row r="35" spans="1:24" ht="16.5">
      <c r="A35" s="5" t="s">
        <v>28</v>
      </c>
      <c r="B35" s="7" t="s">
        <v>29</v>
      </c>
      <c r="C35" s="5" t="s">
        <v>45</v>
      </c>
      <c r="D35" s="5" t="s">
        <v>47</v>
      </c>
      <c r="E35" s="5"/>
      <c r="F35" s="5" t="s">
        <v>31</v>
      </c>
      <c r="G35" s="5" t="s">
        <v>48</v>
      </c>
      <c r="H35" s="5" t="s">
        <v>38</v>
      </c>
      <c r="I35" s="7" t="s">
        <v>53</v>
      </c>
      <c r="J35" s="7">
        <v>1</v>
      </c>
      <c r="K35" s="9">
        <v>2666000</v>
      </c>
      <c r="L35" s="7"/>
      <c r="M35" s="9">
        <v>2666000</v>
      </c>
      <c r="N35" s="9">
        <v>2666000</v>
      </c>
      <c r="O35" s="11">
        <v>2666000</v>
      </c>
      <c r="P35" s="11">
        <v>2666000</v>
      </c>
      <c r="Q35" s="13"/>
      <c r="R35" s="14"/>
      <c r="S35" s="13"/>
      <c r="T35" s="12">
        <f t="shared" si="0"/>
        <v>1</v>
      </c>
      <c r="U35" s="13" t="s">
        <v>25</v>
      </c>
      <c r="V35" s="15" t="s">
        <v>57</v>
      </c>
      <c r="W35" s="7"/>
      <c r="X35" s="9"/>
    </row>
    <row r="36" spans="1:24" ht="16.5">
      <c r="A36" s="5" t="s">
        <v>28</v>
      </c>
      <c r="B36" s="7" t="s">
        <v>29</v>
      </c>
      <c r="C36" s="5" t="s">
        <v>35</v>
      </c>
      <c r="D36" s="5" t="s">
        <v>36</v>
      </c>
      <c r="E36" s="5"/>
      <c r="F36" s="5" t="s">
        <v>31</v>
      </c>
      <c r="G36" s="5" t="s">
        <v>37</v>
      </c>
      <c r="H36" s="5" t="s">
        <v>51</v>
      </c>
      <c r="I36" s="7" t="s">
        <v>54</v>
      </c>
      <c r="J36" s="7">
        <v>1</v>
      </c>
      <c r="K36" s="9">
        <v>38110000</v>
      </c>
      <c r="L36" s="7"/>
      <c r="M36" s="9">
        <v>38110000</v>
      </c>
      <c r="N36" s="9">
        <v>38110000</v>
      </c>
      <c r="O36" s="13">
        <v>0</v>
      </c>
      <c r="P36" s="14">
        <v>0</v>
      </c>
      <c r="Q36" s="13"/>
      <c r="R36" s="14"/>
      <c r="S36" s="13"/>
      <c r="T36" s="12">
        <f t="shared" si="0"/>
        <v>0</v>
      </c>
      <c r="U36" s="13" t="s">
        <v>60</v>
      </c>
      <c r="V36" s="14" t="s">
        <v>61</v>
      </c>
      <c r="W36" s="7"/>
      <c r="X36" s="9"/>
    </row>
    <row r="37" spans="1:24" ht="16.5">
      <c r="A37" s="5" t="s">
        <v>28</v>
      </c>
      <c r="B37" s="7" t="s">
        <v>29</v>
      </c>
      <c r="C37" s="5" t="s">
        <v>40</v>
      </c>
      <c r="D37" s="5" t="s">
        <v>41</v>
      </c>
      <c r="E37" s="5"/>
      <c r="F37" s="5" t="s">
        <v>31</v>
      </c>
      <c r="G37" s="5" t="s">
        <v>37</v>
      </c>
      <c r="H37" s="5" t="s">
        <v>51</v>
      </c>
      <c r="I37" s="7" t="s">
        <v>54</v>
      </c>
      <c r="J37" s="7">
        <v>1</v>
      </c>
      <c r="K37" s="9">
        <v>40890000</v>
      </c>
      <c r="L37" s="7"/>
      <c r="M37" s="9">
        <v>40890000</v>
      </c>
      <c r="N37" s="9">
        <v>40890000</v>
      </c>
      <c r="O37" s="13">
        <v>0</v>
      </c>
      <c r="P37" s="14">
        <v>0</v>
      </c>
      <c r="Q37" s="13"/>
      <c r="R37" s="14"/>
      <c r="S37" s="13"/>
      <c r="T37" s="12">
        <f t="shared" si="0"/>
        <v>0</v>
      </c>
      <c r="U37" s="13" t="s">
        <v>60</v>
      </c>
      <c r="V37" s="14" t="s">
        <v>61</v>
      </c>
      <c r="W37" s="7"/>
      <c r="X37" s="9"/>
    </row>
    <row r="38" spans="1:24" ht="16.5">
      <c r="A38" s="5" t="s">
        <v>28</v>
      </c>
      <c r="B38" s="7" t="s">
        <v>29</v>
      </c>
      <c r="C38" s="5" t="s">
        <v>42</v>
      </c>
      <c r="D38" s="5" t="s">
        <v>43</v>
      </c>
      <c r="E38" s="5"/>
      <c r="F38" s="5" t="s">
        <v>31</v>
      </c>
      <c r="G38" s="5" t="s">
        <v>37</v>
      </c>
      <c r="H38" s="5" t="s">
        <v>51</v>
      </c>
      <c r="I38" s="7" t="s">
        <v>54</v>
      </c>
      <c r="J38" s="7">
        <v>1</v>
      </c>
      <c r="K38" s="9">
        <v>32670000</v>
      </c>
      <c r="L38" s="7"/>
      <c r="M38" s="9">
        <v>32670000</v>
      </c>
      <c r="N38" s="9">
        <v>32670000</v>
      </c>
      <c r="O38" s="13">
        <v>0</v>
      </c>
      <c r="P38" s="14">
        <v>0</v>
      </c>
      <c r="Q38" s="13"/>
      <c r="R38" s="14"/>
      <c r="S38" s="13"/>
      <c r="T38" s="12">
        <f t="shared" si="0"/>
        <v>0</v>
      </c>
      <c r="U38" s="13" t="s">
        <v>60</v>
      </c>
      <c r="V38" s="14" t="s">
        <v>61</v>
      </c>
      <c r="W38" s="7"/>
      <c r="X38" s="9"/>
    </row>
    <row r="39" spans="1:24" ht="16.5">
      <c r="A39" s="5" t="s">
        <v>28</v>
      </c>
      <c r="B39" s="7" t="s">
        <v>29</v>
      </c>
      <c r="C39" s="5" t="s">
        <v>42</v>
      </c>
      <c r="D39" s="5" t="s">
        <v>44</v>
      </c>
      <c r="E39" s="5"/>
      <c r="F39" s="5" t="s">
        <v>31</v>
      </c>
      <c r="G39" s="5" t="s">
        <v>37</v>
      </c>
      <c r="H39" s="5" t="s">
        <v>51</v>
      </c>
      <c r="I39" s="7" t="s">
        <v>54</v>
      </c>
      <c r="J39" s="7">
        <v>1</v>
      </c>
      <c r="K39" s="9">
        <v>27160000</v>
      </c>
      <c r="L39" s="7"/>
      <c r="M39" s="9">
        <v>27160000</v>
      </c>
      <c r="N39" s="9">
        <v>27160000</v>
      </c>
      <c r="O39" s="13">
        <v>0</v>
      </c>
      <c r="P39" s="14">
        <v>0</v>
      </c>
      <c r="Q39" s="13"/>
      <c r="R39" s="14"/>
      <c r="S39" s="13"/>
      <c r="T39" s="12">
        <f t="shared" si="0"/>
        <v>0</v>
      </c>
      <c r="U39" s="13" t="s">
        <v>60</v>
      </c>
      <c r="V39" s="14" t="s">
        <v>61</v>
      </c>
      <c r="W39" s="7"/>
      <c r="X39" s="9"/>
    </row>
    <row r="40" spans="1:24" ht="16.5">
      <c r="A40" s="5" t="s">
        <v>28</v>
      </c>
      <c r="B40" s="7" t="s">
        <v>29</v>
      </c>
      <c r="C40" s="5" t="s">
        <v>45</v>
      </c>
      <c r="D40" s="5" t="s">
        <v>46</v>
      </c>
      <c r="E40" s="5"/>
      <c r="F40" s="5" t="s">
        <v>31</v>
      </c>
      <c r="G40" s="5" t="s">
        <v>37</v>
      </c>
      <c r="H40" s="5" t="s">
        <v>51</v>
      </c>
      <c r="I40" s="7" t="s">
        <v>54</v>
      </c>
      <c r="J40" s="7">
        <v>1</v>
      </c>
      <c r="K40" s="9">
        <v>41300000</v>
      </c>
      <c r="L40" s="7"/>
      <c r="M40" s="9">
        <v>41300000</v>
      </c>
      <c r="N40" s="9">
        <v>41300000</v>
      </c>
      <c r="O40" s="13">
        <v>0</v>
      </c>
      <c r="P40" s="14">
        <v>0</v>
      </c>
      <c r="Q40" s="13"/>
      <c r="R40" s="14"/>
      <c r="S40" s="13"/>
      <c r="T40" s="12">
        <f t="shared" si="0"/>
        <v>0</v>
      </c>
      <c r="U40" s="13" t="s">
        <v>60</v>
      </c>
      <c r="V40" s="14" t="s">
        <v>61</v>
      </c>
      <c r="W40" s="7"/>
      <c r="X40" s="9"/>
    </row>
    <row r="41" spans="1:24" ht="16.5">
      <c r="A41" s="5" t="s">
        <v>28</v>
      </c>
      <c r="B41" s="7" t="s">
        <v>29</v>
      </c>
      <c r="C41" s="5" t="s">
        <v>45</v>
      </c>
      <c r="D41" s="5" t="s">
        <v>47</v>
      </c>
      <c r="E41" s="5"/>
      <c r="F41" s="5" t="s">
        <v>31</v>
      </c>
      <c r="G41" s="5" t="s">
        <v>37</v>
      </c>
      <c r="H41" s="5" t="s">
        <v>51</v>
      </c>
      <c r="I41" s="7" t="s">
        <v>54</v>
      </c>
      <c r="J41" s="7">
        <v>1</v>
      </c>
      <c r="K41" s="9">
        <v>34120000</v>
      </c>
      <c r="L41" s="7"/>
      <c r="M41" s="9">
        <v>34120000</v>
      </c>
      <c r="N41" s="9">
        <v>34120000</v>
      </c>
      <c r="O41" s="13">
        <v>0</v>
      </c>
      <c r="P41" s="14">
        <v>0</v>
      </c>
      <c r="Q41" s="13"/>
      <c r="R41" s="14"/>
      <c r="S41" s="13"/>
      <c r="T41" s="12">
        <f t="shared" si="0"/>
        <v>0</v>
      </c>
      <c r="U41" s="13" t="s">
        <v>60</v>
      </c>
      <c r="V41" s="14" t="s">
        <v>61</v>
      </c>
      <c r="W41" s="7"/>
      <c r="X41" s="9"/>
    </row>
    <row r="42" spans="1:24" ht="16.5">
      <c r="A42" s="5" t="s">
        <v>28</v>
      </c>
      <c r="B42" s="7" t="s">
        <v>29</v>
      </c>
      <c r="C42" s="5" t="s">
        <v>30</v>
      </c>
      <c r="D42" s="5" t="s">
        <v>30</v>
      </c>
      <c r="E42" s="5"/>
      <c r="F42" s="5" t="s">
        <v>31</v>
      </c>
      <c r="G42" s="5" t="s">
        <v>55</v>
      </c>
      <c r="H42" s="5" t="s">
        <v>51</v>
      </c>
      <c r="I42" s="7" t="s">
        <v>56</v>
      </c>
      <c r="J42" s="7">
        <v>1</v>
      </c>
      <c r="K42" s="9">
        <v>802000</v>
      </c>
      <c r="L42" s="7"/>
      <c r="M42" s="9">
        <v>802000</v>
      </c>
      <c r="N42" s="9">
        <v>802000</v>
      </c>
      <c r="O42" s="13">
        <v>0</v>
      </c>
      <c r="P42" s="14">
        <v>0</v>
      </c>
      <c r="Q42" s="13"/>
      <c r="R42" s="14"/>
      <c r="S42" s="13"/>
      <c r="T42" s="12">
        <f t="shared" si="0"/>
        <v>0</v>
      </c>
      <c r="U42" s="13" t="s">
        <v>59</v>
      </c>
      <c r="V42" s="14" t="s">
        <v>58</v>
      </c>
      <c r="W42" s="7"/>
      <c r="X42" s="9"/>
    </row>
  </sheetData>
  <mergeCells count="18">
    <mergeCell ref="A1:X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X2:X3"/>
    <mergeCell ref="K2:M2"/>
    <mergeCell ref="O2:S2"/>
    <mergeCell ref="T2:T3"/>
    <mergeCell ref="U2:U3"/>
    <mergeCell ref="V2:V3"/>
    <mergeCell ref="W2:W3"/>
  </mergeCells>
  <phoneticPr fontId="2" type="noConversion"/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수행상황보고서(2026.4.)</vt:lpstr>
    </vt:vector>
  </TitlesOfParts>
  <Company>낙동강유역환경청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승희</dc:creator>
  <cp:lastModifiedBy>user</cp:lastModifiedBy>
  <cp:lastPrinted>2022-07-27T04:35:28Z</cp:lastPrinted>
  <dcterms:created xsi:type="dcterms:W3CDTF">2009-04-17T08:25:32Z</dcterms:created>
  <dcterms:modified xsi:type="dcterms:W3CDTF">2026-06-18T02:16:52Z</dcterms:modified>
</cp:coreProperties>
</file>